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B5E802C3-74AB-4952-B561-1812807AA2F9}" xr6:coauthVersionLast="47" xr6:coauthVersionMax="47" xr10:uidLastSave="{00000000-0000-0000-0000-000000000000}"/>
  <bookViews>
    <workbookView xWindow="-120" yWindow="-120" windowWidth="29040" windowHeight="15840" xr2:uid="{54C32C02-E943-4B39-AA55-2B56D36785F4}"/>
  </bookViews>
  <sheets>
    <sheet name="web conf sans I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6" i="1" s="1"/>
  <c r="B21" i="1" s="1"/>
  <c r="G21" i="1" s="1"/>
  <c r="L21" i="1" s="1"/>
  <c r="Q21" i="1" s="1"/>
  <c r="V21" i="1" s="1"/>
  <c r="B6" i="1"/>
  <c r="G6" i="1" s="1"/>
  <c r="X2" i="1"/>
  <c r="G11" i="1" l="1"/>
  <c r="G16" i="1" s="1"/>
  <c r="L6" i="1"/>
  <c r="L11" i="1" l="1"/>
  <c r="L16" i="1" s="1"/>
  <c r="Q6" i="1"/>
  <c r="Q11" i="1" l="1"/>
  <c r="Q16" i="1" s="1"/>
  <c r="V6" i="1"/>
  <c r="V11" i="1" s="1"/>
  <c r="V16" i="1" s="1"/>
</calcChain>
</file>

<file path=xl/sharedStrings.xml><?xml version="1.0" encoding="utf-8"?>
<sst xmlns="http://schemas.openxmlformats.org/spreadsheetml/2006/main" count="84" uniqueCount="76">
  <si>
    <r>
      <t xml:space="preserve">Web Conf </t>
    </r>
    <r>
      <rPr>
        <b/>
        <i/>
        <sz val="16"/>
        <rFont val="Arial"/>
        <family val="2"/>
      </rPr>
      <t xml:space="preserve"> 1er semestre 2025-2026</t>
    </r>
  </si>
  <si>
    <t>sts</t>
  </si>
  <si>
    <t>eco gestion</t>
  </si>
  <si>
    <t>modifié le:</t>
  </si>
  <si>
    <t>sti</t>
  </si>
  <si>
    <t>17h00          -        18h00</t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</si>
  <si>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</si>
  <si>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t>18h00            -    19h00</t>
  </si>
  <si>
    <t>19h00       -       20h00</t>
  </si>
  <si>
    <t>20h00    -          21h00</t>
  </si>
  <si>
    <t>17h00        -          18h00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</si>
  <si>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</si>
  <si>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</si>
  <si>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</si>
  <si>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    </t>
    </r>
    <r>
      <rPr>
        <sz val="10"/>
        <rFont val="Arial"/>
        <family val="2"/>
      </rPr>
      <t>Cassini</t>
    </r>
    <r>
      <rPr>
        <sz val="8"/>
        <rFont val="Arial"/>
        <family val="2"/>
      </rPr>
      <t xml:space="preserve">            3</t>
    </r>
  </si>
  <si>
    <t>18h00         -         19h00</t>
  </si>
  <si>
    <t>19h00         -         20h00</t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</si>
  <si>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3</t>
    </r>
  </si>
  <si>
    <r>
      <t xml:space="preserve">15/16/18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Viracaoun.                  </t>
    </r>
    <r>
      <rPr>
        <sz val="10"/>
        <rFont val="Arial"/>
        <family val="2"/>
      </rPr>
      <t xml:space="preserve"> 6</t>
    </r>
  </si>
  <si>
    <t>20h00    -             21h00</t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</si>
  <si>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10"/>
        <rFont val="Arial"/>
        <family val="2"/>
      </rPr>
      <t>Loyer</t>
    </r>
    <r>
      <rPr>
        <sz val="8"/>
        <rFont val="Arial"/>
        <family val="2"/>
      </rPr>
      <t xml:space="preserve">             </t>
    </r>
    <r>
      <rPr>
        <sz val="8"/>
        <color indexed="8"/>
        <rFont val="Arial"/>
        <family val="2"/>
      </rPr>
      <t xml:space="preserve"> 6</t>
    </r>
  </si>
  <si>
    <r>
      <t>4/12/15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</si>
  <si>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</si>
  <si>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</si>
  <si>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7"/>
        <color rgb="FF000000"/>
        <rFont val="Arial"/>
        <family val="2"/>
      </rPr>
      <t>4/13/17</t>
    </r>
    <r>
      <rPr>
        <sz val="8"/>
        <color indexed="8"/>
        <rFont val="Arial"/>
        <family val="2"/>
      </rPr>
      <t xml:space="preserve">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Farnocchia</t>
    </r>
    <r>
      <rPr>
        <sz val="8"/>
        <color indexed="8"/>
        <rFont val="Arial"/>
        <family val="2"/>
      </rPr>
      <t xml:space="preserve">      6</t>
    </r>
  </si>
  <si>
    <r>
      <t xml:space="preserve">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Brugnon</t>
    </r>
    <r>
      <rPr>
        <b/>
        <sz val="8"/>
        <color rgb="FFFF0000"/>
        <rFont val="Arial"/>
        <family val="2"/>
      </rPr>
      <t xml:space="preserve">    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</si>
  <si>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</si>
  <si>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</si>
  <si>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rPr>
        <sz val="7"/>
        <rFont val="Arial"/>
        <family val="2"/>
      </rPr>
      <t xml:space="preserve">4/11/13-15/20 </t>
    </r>
    <r>
      <rPr>
        <sz val="8"/>
        <rFont val="Arial"/>
        <family val="2"/>
      </rPr>
      <t xml:space="preserve">          </t>
    </r>
    <r>
      <rPr>
        <b/>
        <sz val="10"/>
        <rFont val="Arial"/>
        <family val="2"/>
      </rPr>
      <t xml:space="preserve">  CCE0011 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           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</si>
  <si>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 xml:space="preserve">Viracaoun.  </t>
    </r>
    <r>
      <rPr>
        <sz val="10"/>
        <rFont val="Arial"/>
        <family val="2"/>
      </rPr>
      <t>6</t>
    </r>
  </si>
  <si>
    <r>
      <rPr>
        <sz val="8"/>
        <rFont val="Arial"/>
        <family val="2"/>
      </rPr>
      <t xml:space="preserve">12 </t>
    </r>
    <r>
      <rPr>
        <sz val="6"/>
        <rFont val="Arial"/>
        <family val="2"/>
      </rPr>
      <t xml:space="preserve">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    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</si>
  <si>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Sevat/Folio/</t>
    </r>
    <r>
      <rPr>
        <b/>
        <sz val="8"/>
        <color rgb="FFFF0000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</si>
  <si>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12  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AST113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8"/>
        <rFont val="Arial"/>
        <family val="2"/>
      </rPr>
      <t xml:space="preserve">        4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</si>
  <si>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</si>
  <si>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4 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</si>
  <si>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 xml:space="preserve">Farnocchia    </t>
    </r>
    <r>
      <rPr>
        <sz val="10"/>
        <color indexed="8"/>
        <rFont val="Arial"/>
        <family val="2"/>
      </rPr>
      <t xml:space="preserve"> 4</t>
    </r>
  </si>
  <si>
    <r>
      <t xml:space="preserve">12      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      Junot</t>
    </r>
    <r>
      <rPr>
        <sz val="10"/>
        <rFont val="Arial"/>
        <family val="2"/>
      </rPr>
      <t xml:space="preserve">           </t>
    </r>
    <r>
      <rPr>
        <sz val="8"/>
        <rFont val="Arial"/>
        <family val="2"/>
      </rPr>
      <t xml:space="preserve"> 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</si>
  <si>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</si>
  <si>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30'      </t>
    </r>
    <r>
      <rPr>
        <b/>
        <sz val="10"/>
        <rFont val="Arial"/>
        <family val="2"/>
      </rPr>
      <t xml:space="preserve">  EAC105              </t>
    </r>
    <r>
      <rPr>
        <sz val="10"/>
        <rFont val="Arial"/>
        <family val="2"/>
      </rPr>
      <t>Pellé</t>
    </r>
    <r>
      <rPr>
        <sz val="8"/>
        <color indexed="10"/>
        <rFont val="Arial"/>
        <family val="2"/>
      </rPr>
      <t xml:space="preserve">   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</si>
  <si>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>Ouadrani</t>
    </r>
    <r>
      <rPr>
        <sz val="8"/>
        <color indexed="10"/>
        <rFont val="Arial"/>
        <family val="2"/>
      </rPr>
      <t xml:space="preserve">        </t>
    </r>
    <r>
      <rPr>
        <sz val="8"/>
        <color indexed="8"/>
        <rFont val="Arial"/>
        <family val="2"/>
      </rPr>
      <t xml:space="preserve"> 4</t>
    </r>
  </si>
  <si>
    <t>Titre 3 AG AGF</t>
  </si>
  <si>
    <t>DEUST cond. chant.</t>
  </si>
  <si>
    <t>Titre III CASP</t>
  </si>
  <si>
    <t>L FA</t>
  </si>
  <si>
    <t>LP Comptabilité</t>
  </si>
  <si>
    <t>Master Cult.</t>
  </si>
  <si>
    <t>Fermé</t>
  </si>
  <si>
    <t>LP ER</t>
  </si>
  <si>
    <t>L eco/gest CDI</t>
  </si>
  <si>
    <t>L3 Génie civil</t>
  </si>
  <si>
    <t xml:space="preserve"> LP CPI</t>
  </si>
  <si>
    <t>Resp proj formation</t>
  </si>
  <si>
    <t>Deust Compta</t>
  </si>
  <si>
    <t>LP Manag TPE PME</t>
  </si>
  <si>
    <t>L eco/gest GO</t>
  </si>
  <si>
    <t>Ing. BTP</t>
  </si>
  <si>
    <t>L GRH</t>
  </si>
  <si>
    <t>TITRE II Resp. RH</t>
  </si>
  <si>
    <t>LP Guide confé.</t>
  </si>
  <si>
    <t>DEUST Info</t>
  </si>
  <si>
    <t>L TOF Psy</t>
  </si>
  <si>
    <t>TITRE I Psycho.</t>
  </si>
  <si>
    <t>ICH</t>
  </si>
  <si>
    <t>TITRE II Resp Gest</t>
  </si>
  <si>
    <t>Master Ergo.</t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</si>
  <si>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</si>
  <si>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</si>
  <si>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r>
      <t xml:space="preserve">8/10  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</si>
  <si>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BTP111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</si>
  <si>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27  </t>
    </r>
    <r>
      <rPr>
        <b/>
        <sz val="10"/>
        <color indexed="8"/>
        <rFont val="Arial"/>
        <family val="2"/>
      </rPr>
      <t xml:space="preserve"> DRM001 </t>
    </r>
    <r>
      <rPr>
        <sz val="7"/>
        <color rgb="FF000000"/>
        <rFont val="Arial"/>
        <family val="2"/>
      </rPr>
      <t>Farnocchia</t>
    </r>
    <r>
      <rPr>
        <sz val="8"/>
        <color theme="1"/>
        <rFont val="Arial"/>
        <family val="2"/>
      </rPr>
      <t xml:space="preserve">           6</t>
    </r>
  </si>
  <si>
    <r>
      <t xml:space="preserve">27  </t>
    </r>
    <r>
      <rPr>
        <b/>
        <sz val="10"/>
        <color indexed="8"/>
        <rFont val="Arial"/>
        <family val="2"/>
      </rPr>
      <t xml:space="preserve"> DRM001 </t>
    </r>
    <r>
      <rPr>
        <sz val="7"/>
        <color rgb="FF000000"/>
        <rFont val="Arial"/>
        <family val="2"/>
      </rPr>
      <t xml:space="preserve">Farnocchia     </t>
    </r>
    <r>
      <rPr>
        <sz val="8"/>
        <color theme="1"/>
        <rFont val="Arial"/>
        <family val="2"/>
      </rPr>
      <t xml:space="preserve">  6</t>
    </r>
  </si>
  <si>
    <r>
      <t xml:space="preserve">27  </t>
    </r>
    <r>
      <rPr>
        <b/>
        <sz val="10"/>
        <color indexed="8"/>
        <rFont val="Arial"/>
        <family val="2"/>
      </rPr>
      <t xml:space="preserve"> DRM002 </t>
    </r>
    <r>
      <rPr>
        <sz val="10"/>
        <color rgb="FF000000"/>
        <rFont val="Arial"/>
        <family val="2"/>
      </rPr>
      <t>Apavou</t>
    </r>
    <r>
      <rPr>
        <sz val="8"/>
        <color theme="1"/>
        <rFont val="Arial"/>
        <family val="2"/>
      </rPr>
      <t xml:space="preserve">    8</t>
    </r>
  </si>
  <si>
    <r>
      <t xml:space="preserve">27  </t>
    </r>
    <r>
      <rPr>
        <b/>
        <sz val="10"/>
        <color indexed="8"/>
        <rFont val="Arial"/>
        <family val="2"/>
      </rPr>
      <t xml:space="preserve"> DRM002 </t>
    </r>
    <r>
      <rPr>
        <sz val="10"/>
        <color rgb="FF000000"/>
        <rFont val="Arial"/>
        <family val="2"/>
      </rPr>
      <t>Apavou</t>
    </r>
    <r>
      <rPr>
        <sz val="8"/>
        <color theme="1"/>
        <rFont val="Arial"/>
        <family val="2"/>
      </rPr>
      <t xml:space="preserve">       8</t>
    </r>
  </si>
  <si>
    <r>
      <t xml:space="preserve">27  </t>
    </r>
    <r>
      <rPr>
        <b/>
        <sz val="10"/>
        <color indexed="8"/>
        <rFont val="Arial"/>
        <family val="2"/>
      </rPr>
      <t xml:space="preserve"> DRM002</t>
    </r>
    <r>
      <rPr>
        <sz val="10"/>
        <color rgb="FF000000"/>
        <rFont val="Arial"/>
        <family val="2"/>
      </rPr>
      <t xml:space="preserve"> Apavou</t>
    </r>
    <r>
      <rPr>
        <sz val="8"/>
        <color theme="1"/>
        <rFont val="Arial"/>
        <family val="2"/>
      </rPr>
      <t xml:space="preserve">           8</t>
    </r>
  </si>
  <si>
    <r>
      <t xml:space="preserve">27  </t>
    </r>
    <r>
      <rPr>
        <b/>
        <sz val="10"/>
        <color indexed="8"/>
        <rFont val="Arial"/>
        <family val="2"/>
      </rPr>
      <t xml:space="preserve"> DRM002</t>
    </r>
    <r>
      <rPr>
        <sz val="10"/>
        <color rgb="FF000000"/>
        <rFont val="Arial"/>
        <family val="2"/>
      </rPr>
      <t xml:space="preserve"> Apavou</t>
    </r>
    <r>
      <rPr>
        <sz val="8"/>
        <color theme="1"/>
        <rFont val="Arial"/>
        <family val="2"/>
      </rPr>
      <t xml:space="preserve">        8</t>
    </r>
  </si>
  <si>
    <r>
      <t xml:space="preserve">4/13-15     </t>
    </r>
    <r>
      <rPr>
        <b/>
        <sz val="10"/>
        <rFont val="Arial"/>
        <family val="2"/>
      </rPr>
      <t xml:space="preserve"> CFA0061</t>
    </r>
    <r>
      <rPr>
        <sz val="10"/>
        <rFont val="Arial"/>
        <family val="2"/>
      </rPr>
      <t xml:space="preserve"> Chevrant  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</si>
</sst>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3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0"/>
      <color indexed="57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theme="9" tint="-0.24997711111789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b/>
      <sz val="8"/>
      <color indexed="8"/>
      <name val="Arial"/>
      <family val="2"/>
    </font>
    <font>
      <sz val="9"/>
      <color rgb="FF000000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rgb="FFFFC000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DAC2EC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rgb="FFFF0000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rgb="FFFF0000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thin">
        <color indexed="64"/>
      </top>
      <bottom/>
      <diagonal style="thin">
        <color rgb="FFFF0000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rgb="FFFF0000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0" fillId="4" borderId="15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165" fontId="1" fillId="5" borderId="47" xfId="0" applyNumberFormat="1" applyFont="1" applyFill="1" applyBorder="1" applyAlignment="1">
      <alignment horizontal="center" wrapText="1"/>
    </xf>
    <xf numFmtId="0" fontId="0" fillId="5" borderId="48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5" fillId="6" borderId="49" xfId="0" applyFont="1" applyFill="1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29" fillId="10" borderId="2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165" fontId="1" fillId="5" borderId="43" xfId="0" applyNumberFormat="1" applyFont="1" applyFill="1" applyBorder="1" applyAlignment="1">
      <alignment horizontal="center" wrapText="1"/>
    </xf>
    <xf numFmtId="165" fontId="1" fillId="5" borderId="44" xfId="0" applyNumberFormat="1" applyFont="1" applyFill="1" applyBorder="1" applyAlignment="1">
      <alignment horizontal="center" wrapText="1"/>
    </xf>
    <xf numFmtId="165" fontId="1" fillId="5" borderId="45" xfId="0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165" fontId="1" fillId="5" borderId="26" xfId="0" applyNumberFormat="1" applyFont="1" applyFill="1" applyBorder="1" applyAlignment="1">
      <alignment horizontal="center" wrapText="1"/>
    </xf>
    <xf numFmtId="165" fontId="1" fillId="5" borderId="27" xfId="0" applyNumberFormat="1" applyFont="1" applyFill="1" applyBorder="1" applyAlignment="1">
      <alignment horizontal="center" wrapText="1"/>
    </xf>
    <xf numFmtId="165" fontId="1" fillId="5" borderId="2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9" fillId="11" borderId="15" xfId="0" applyFont="1" applyFill="1" applyBorder="1" applyAlignment="1">
      <alignment horizontal="center" vertical="center" wrapText="1"/>
    </xf>
    <xf numFmtId="0" fontId="29" fillId="11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29" fillId="11" borderId="42" xfId="0" applyFont="1" applyFill="1" applyBorder="1" applyAlignment="1">
      <alignment horizontal="center" vertical="center" wrapText="1"/>
    </xf>
    <xf numFmtId="0" fontId="29" fillId="10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58BE-CD3F-4A52-9B3C-99A59D62DEB7}">
  <dimension ref="A1:AC31"/>
  <sheetViews>
    <sheetView tabSelected="1" topLeftCell="A7" zoomScale="91" zoomScaleNormal="91" workbookViewId="0">
      <selection activeCell="H20" sqref="H20"/>
    </sheetView>
  </sheetViews>
  <sheetFormatPr baseColWidth="10" defaultRowHeight="12.75" x14ac:dyDescent="0.2"/>
  <cols>
    <col min="1" max="1" width="7.140625" style="11" customWidth="1"/>
    <col min="2" max="2" width="9" style="12" customWidth="1"/>
    <col min="3" max="5" width="9" style="11" customWidth="1"/>
    <col min="6" max="26" width="9" style="1" customWidth="1"/>
    <col min="27" max="28" width="5.28515625" style="1" customWidth="1"/>
    <col min="29" max="29" width="9" style="1" customWidth="1"/>
    <col min="30" max="30" width="8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Q1" s="2"/>
      <c r="R1" s="1" t="s">
        <v>1</v>
      </c>
    </row>
    <row r="2" spans="1:29" ht="13.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Q2" s="3"/>
      <c r="R2" s="1" t="s">
        <v>2</v>
      </c>
      <c r="W2" s="4" t="s">
        <v>3</v>
      </c>
      <c r="X2" s="5">
        <f ca="1">NOW()</f>
        <v>45903.60072962963</v>
      </c>
      <c r="Y2" s="5"/>
      <c r="Z2" s="5"/>
    </row>
    <row r="3" spans="1:29" ht="14.25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M3" s="6"/>
      <c r="Q3" s="7"/>
      <c r="R3" s="1" t="s">
        <v>4</v>
      </c>
    </row>
    <row r="4" spans="1:29" ht="17.25" customHeight="1" x14ac:dyDescent="0.25">
      <c r="A4" s="8"/>
      <c r="B4" s="9">
        <v>45908</v>
      </c>
      <c r="C4" s="8"/>
      <c r="D4" s="8"/>
      <c r="E4" s="8"/>
      <c r="F4" s="8"/>
      <c r="H4" s="10"/>
      <c r="N4" s="138"/>
      <c r="O4" s="138"/>
      <c r="P4" s="138"/>
    </row>
    <row r="5" spans="1:29" ht="17.25" customHeight="1" thickBot="1" x14ac:dyDescent="0.25"/>
    <row r="6" spans="1:29" ht="20.25" customHeight="1" thickBot="1" x14ac:dyDescent="0.25">
      <c r="A6" s="13">
        <v>1</v>
      </c>
      <c r="B6" s="124">
        <f>B4</f>
        <v>45908</v>
      </c>
      <c r="C6" s="125"/>
      <c r="D6" s="125"/>
      <c r="E6" s="125"/>
      <c r="F6" s="125"/>
      <c r="G6" s="124">
        <f>B6+1</f>
        <v>45909</v>
      </c>
      <c r="H6" s="114"/>
      <c r="I6" s="114"/>
      <c r="J6" s="114"/>
      <c r="K6" s="114"/>
      <c r="L6" s="124">
        <f t="shared" ref="L6" si="0">G6+1</f>
        <v>45910</v>
      </c>
      <c r="M6" s="114"/>
      <c r="N6" s="114"/>
      <c r="O6" s="114"/>
      <c r="P6" s="114"/>
      <c r="Q6" s="124">
        <f t="shared" ref="Q6" si="1">L6+1</f>
        <v>45911</v>
      </c>
      <c r="R6" s="114"/>
      <c r="S6" s="114"/>
      <c r="T6" s="114"/>
      <c r="U6" s="114"/>
      <c r="V6" s="124">
        <f t="shared" ref="V6" si="2">Q6+1</f>
        <v>45912</v>
      </c>
      <c r="W6" s="114"/>
      <c r="X6" s="114"/>
      <c r="Y6" s="114"/>
      <c r="Z6" s="114"/>
      <c r="AC6" s="14"/>
    </row>
    <row r="7" spans="1:29" s="14" customFormat="1" ht="30" customHeight="1" x14ac:dyDescent="0.2">
      <c r="A7" s="15" t="s">
        <v>5</v>
      </c>
      <c r="B7" s="16"/>
      <c r="C7" s="17"/>
      <c r="D7" s="17"/>
      <c r="E7" s="17"/>
      <c r="F7" s="18"/>
      <c r="G7" s="16"/>
      <c r="H7" s="17"/>
      <c r="I7" s="17"/>
      <c r="J7" s="17"/>
      <c r="K7" s="18"/>
      <c r="L7" s="16"/>
      <c r="M7" s="19"/>
      <c r="N7" s="17"/>
      <c r="O7" s="17"/>
      <c r="P7" s="20"/>
      <c r="Q7" s="21"/>
      <c r="R7" s="132" t="s">
        <v>6</v>
      </c>
      <c r="S7" s="17"/>
      <c r="T7" s="17"/>
      <c r="U7" s="18"/>
      <c r="V7" s="16"/>
      <c r="W7" s="17"/>
      <c r="X7" s="17"/>
      <c r="Y7" s="17"/>
      <c r="Z7" s="18"/>
    </row>
    <row r="8" spans="1:29" s="14" customFormat="1" ht="30" customHeight="1" x14ac:dyDescent="0.2">
      <c r="A8" s="15" t="s">
        <v>7</v>
      </c>
      <c r="B8" s="22"/>
      <c r="C8" s="23"/>
      <c r="D8" s="23"/>
      <c r="E8" s="23"/>
      <c r="F8" s="24"/>
      <c r="G8" s="22"/>
      <c r="H8" s="23"/>
      <c r="I8" s="23"/>
      <c r="J8" s="23"/>
      <c r="K8" s="24"/>
      <c r="L8" s="22"/>
      <c r="M8" s="25"/>
      <c r="N8" s="23"/>
      <c r="O8" s="23"/>
      <c r="P8" s="26"/>
      <c r="Q8" s="25"/>
      <c r="R8" s="133"/>
      <c r="S8" s="23"/>
      <c r="T8" s="23"/>
      <c r="U8" s="24"/>
      <c r="V8" s="22"/>
      <c r="W8" s="23"/>
      <c r="X8" s="23"/>
      <c r="Y8" s="23"/>
      <c r="Z8" s="24"/>
    </row>
    <row r="9" spans="1:29" s="14" customFormat="1" ht="30" customHeight="1" x14ac:dyDescent="0.2">
      <c r="A9" s="15" t="s">
        <v>8</v>
      </c>
      <c r="B9" s="27"/>
      <c r="C9" s="28"/>
      <c r="D9" s="139" t="s">
        <v>69</v>
      </c>
      <c r="E9" s="29"/>
      <c r="F9" s="30"/>
      <c r="G9" s="31"/>
      <c r="H9" s="29"/>
      <c r="I9" s="29"/>
      <c r="J9" s="29"/>
      <c r="K9" s="30"/>
      <c r="L9" s="31"/>
      <c r="M9" s="32"/>
      <c r="N9" s="139" t="s">
        <v>70</v>
      </c>
      <c r="O9" s="29"/>
      <c r="P9" s="33"/>
      <c r="Q9" s="25"/>
      <c r="R9" s="34"/>
      <c r="S9" s="29"/>
      <c r="T9" s="29"/>
      <c r="U9" s="30"/>
      <c r="V9" s="31"/>
      <c r="W9" s="23"/>
      <c r="X9" s="23"/>
      <c r="Y9" s="23"/>
      <c r="Z9" s="24"/>
    </row>
    <row r="10" spans="1:29" s="14" customFormat="1" ht="30" customHeight="1" thickBot="1" x14ac:dyDescent="0.25">
      <c r="A10" s="35" t="s">
        <v>9</v>
      </c>
      <c r="B10" s="36"/>
      <c r="C10" s="37"/>
      <c r="D10" s="140"/>
      <c r="E10" s="38"/>
      <c r="F10" s="39"/>
      <c r="G10" s="40"/>
      <c r="H10" s="38"/>
      <c r="I10" s="38"/>
      <c r="J10" s="38"/>
      <c r="K10" s="39"/>
      <c r="L10" s="40"/>
      <c r="N10" s="140"/>
      <c r="O10" s="38"/>
      <c r="P10" s="39"/>
      <c r="R10" s="38"/>
      <c r="S10" s="38"/>
      <c r="T10" s="38"/>
      <c r="U10" s="41"/>
      <c r="V10" s="22"/>
      <c r="W10" s="29"/>
      <c r="X10" s="29"/>
      <c r="Y10" s="29"/>
      <c r="Z10" s="42"/>
    </row>
    <row r="11" spans="1:29" ht="20.25" customHeight="1" thickBot="1" x14ac:dyDescent="0.25">
      <c r="A11" s="13">
        <v>2</v>
      </c>
      <c r="B11" s="124">
        <f>B4+7</f>
        <v>45915</v>
      </c>
      <c r="C11" s="125"/>
      <c r="D11" s="125"/>
      <c r="E11" s="125"/>
      <c r="F11" s="125"/>
      <c r="G11" s="134">
        <f>G6+7</f>
        <v>45916</v>
      </c>
      <c r="H11" s="135"/>
      <c r="I11" s="135"/>
      <c r="J11" s="135"/>
      <c r="K11" s="136"/>
      <c r="L11" s="134">
        <f>L6+7</f>
        <v>45917</v>
      </c>
      <c r="M11" s="135"/>
      <c r="N11" s="135"/>
      <c r="O11" s="135"/>
      <c r="P11" s="136"/>
      <c r="Q11" s="134">
        <f>Q6+7</f>
        <v>45918</v>
      </c>
      <c r="R11" s="135"/>
      <c r="S11" s="135"/>
      <c r="T11" s="135"/>
      <c r="U11" s="136"/>
      <c r="V11" s="134">
        <f>V6+7</f>
        <v>45919</v>
      </c>
      <c r="W11" s="135"/>
      <c r="X11" s="135"/>
      <c r="Y11" s="135"/>
      <c r="Z11" s="136"/>
      <c r="AC11" s="14"/>
    </row>
    <row r="12" spans="1:29" s="14" customFormat="1" ht="30" customHeight="1" x14ac:dyDescent="0.2">
      <c r="A12" s="15" t="s">
        <v>10</v>
      </c>
      <c r="B12" s="16"/>
      <c r="C12" s="17"/>
      <c r="D12" s="126" t="s">
        <v>11</v>
      </c>
      <c r="E12" s="17"/>
      <c r="F12" s="18"/>
      <c r="G12" s="17"/>
      <c r="H12" s="17"/>
      <c r="I12" s="17"/>
      <c r="J12" s="17"/>
      <c r="K12" s="18"/>
      <c r="L12" s="17"/>
      <c r="M12" s="17"/>
      <c r="N12" s="94" t="s">
        <v>13</v>
      </c>
      <c r="O12" s="17"/>
      <c r="P12" s="18"/>
      <c r="Q12" s="21"/>
      <c r="R12" s="128" t="s">
        <v>14</v>
      </c>
      <c r="S12" s="17"/>
      <c r="T12" s="17"/>
      <c r="U12" s="18"/>
      <c r="V12" s="16"/>
      <c r="W12" s="17"/>
      <c r="X12" s="17"/>
      <c r="Y12" s="17"/>
      <c r="Z12" s="18"/>
    </row>
    <row r="13" spans="1:29" s="14" customFormat="1" ht="30" customHeight="1" x14ac:dyDescent="0.2">
      <c r="A13" s="15" t="s">
        <v>15</v>
      </c>
      <c r="B13" s="22"/>
      <c r="C13" s="23"/>
      <c r="D13" s="127"/>
      <c r="E13" s="23"/>
      <c r="F13" s="30"/>
      <c r="G13" s="31"/>
      <c r="H13" s="29"/>
      <c r="I13" s="29"/>
      <c r="J13" s="29"/>
      <c r="K13" s="30"/>
      <c r="L13" s="31"/>
      <c r="M13" s="29"/>
      <c r="N13" s="95"/>
      <c r="O13" s="23"/>
      <c r="P13" s="43"/>
      <c r="Q13" s="31"/>
      <c r="R13" s="129"/>
      <c r="S13" s="23"/>
      <c r="T13" s="23"/>
      <c r="U13" s="24"/>
      <c r="V13" s="22"/>
      <c r="W13" s="23"/>
      <c r="X13" s="23"/>
      <c r="Y13" s="23"/>
      <c r="Z13" s="24"/>
    </row>
    <row r="14" spans="1:29" s="14" customFormat="1" ht="30" customHeight="1" x14ac:dyDescent="0.2">
      <c r="A14" s="15" t="s">
        <v>16</v>
      </c>
      <c r="B14" s="27"/>
      <c r="C14" s="28"/>
      <c r="D14" s="96" t="s">
        <v>12</v>
      </c>
      <c r="E14" s="29"/>
      <c r="F14" s="44"/>
      <c r="G14" s="45"/>
      <c r="H14" s="81" t="s">
        <v>17</v>
      </c>
      <c r="I14" s="29"/>
      <c r="J14" s="29"/>
      <c r="K14" s="44"/>
      <c r="L14" s="28"/>
      <c r="M14" s="29"/>
      <c r="N14" s="28"/>
      <c r="O14" s="28"/>
      <c r="P14" s="45"/>
      <c r="Q14" s="22"/>
      <c r="R14" s="131" t="s">
        <v>18</v>
      </c>
      <c r="S14" s="28"/>
      <c r="T14" s="28"/>
      <c r="U14" s="44"/>
      <c r="V14" s="27"/>
      <c r="W14" s="28"/>
      <c r="X14" s="28"/>
      <c r="Y14" s="28"/>
      <c r="Z14" s="44"/>
    </row>
    <row r="15" spans="1:29" s="14" customFormat="1" ht="30" customHeight="1" thickBot="1" x14ac:dyDescent="0.25">
      <c r="A15" s="35" t="s">
        <v>19</v>
      </c>
      <c r="B15" s="36"/>
      <c r="C15" s="37"/>
      <c r="D15" s="116"/>
      <c r="E15" s="38"/>
      <c r="F15" s="46"/>
      <c r="G15" s="47"/>
      <c r="H15" s="130"/>
      <c r="J15" s="37"/>
      <c r="K15" s="46"/>
      <c r="L15" s="37"/>
      <c r="N15" s="37"/>
      <c r="O15" s="37"/>
      <c r="P15" s="46"/>
      <c r="R15" s="106"/>
      <c r="S15" s="37"/>
      <c r="T15" s="37"/>
      <c r="U15" s="48"/>
      <c r="V15" s="36"/>
      <c r="W15" s="37"/>
      <c r="X15" s="37"/>
      <c r="Y15" s="37"/>
      <c r="Z15" s="46"/>
    </row>
    <row r="16" spans="1:29" ht="20.25" customHeight="1" thickBot="1" x14ac:dyDescent="0.25">
      <c r="A16" s="13">
        <v>3</v>
      </c>
      <c r="B16" s="124">
        <f>B11+7</f>
        <v>45922</v>
      </c>
      <c r="C16" s="125"/>
      <c r="D16" s="125"/>
      <c r="E16" s="125"/>
      <c r="F16" s="125"/>
      <c r="G16" s="124">
        <f>G11+7</f>
        <v>45923</v>
      </c>
      <c r="H16" s="125"/>
      <c r="I16" s="125"/>
      <c r="J16" s="125"/>
      <c r="K16" s="125"/>
      <c r="L16" s="124">
        <f t="shared" ref="L16" si="3">L11+7</f>
        <v>45924</v>
      </c>
      <c r="M16" s="125"/>
      <c r="N16" s="125"/>
      <c r="O16" s="125"/>
      <c r="P16" s="125"/>
      <c r="Q16" s="124">
        <f t="shared" ref="Q16" si="4">Q11+7</f>
        <v>45925</v>
      </c>
      <c r="R16" s="125"/>
      <c r="S16" s="125"/>
      <c r="T16" s="125"/>
      <c r="U16" s="125"/>
      <c r="V16" s="124">
        <f t="shared" ref="V16" si="5">V11+7</f>
        <v>45926</v>
      </c>
      <c r="W16" s="125"/>
      <c r="X16" s="125"/>
      <c r="Y16" s="125"/>
      <c r="Z16" s="125"/>
      <c r="AC16" s="14"/>
    </row>
    <row r="17" spans="1:29" s="14" customFormat="1" ht="30" customHeight="1" x14ac:dyDescent="0.2">
      <c r="A17" s="15" t="s">
        <v>10</v>
      </c>
      <c r="B17" s="16"/>
      <c r="C17" s="17"/>
      <c r="D17" s="17"/>
      <c r="E17" s="17"/>
      <c r="F17" s="18"/>
      <c r="G17" s="17"/>
      <c r="H17" s="115" t="s">
        <v>20</v>
      </c>
      <c r="I17" s="117" t="s">
        <v>21</v>
      </c>
      <c r="J17" s="94" t="s">
        <v>22</v>
      </c>
      <c r="K17" s="142" t="s">
        <v>71</v>
      </c>
      <c r="L17" s="16"/>
      <c r="M17" s="119" t="s">
        <v>23</v>
      </c>
      <c r="N17" s="17"/>
      <c r="O17" s="17"/>
      <c r="P17" s="20"/>
      <c r="Q17" s="88" t="s">
        <v>25</v>
      </c>
      <c r="R17" s="49"/>
      <c r="S17" s="17"/>
      <c r="T17" s="17"/>
      <c r="U17" s="18"/>
      <c r="V17" s="16"/>
      <c r="W17" s="17"/>
      <c r="X17" s="17"/>
      <c r="Y17" s="17"/>
      <c r="Z17" s="18"/>
    </row>
    <row r="18" spans="1:29" s="14" customFormat="1" ht="30" customHeight="1" x14ac:dyDescent="0.2">
      <c r="A18" s="15" t="s">
        <v>15</v>
      </c>
      <c r="B18" s="22"/>
      <c r="C18" s="23"/>
      <c r="D18" s="23"/>
      <c r="E18" s="23"/>
      <c r="F18" s="24"/>
      <c r="G18" s="50"/>
      <c r="H18" s="116"/>
      <c r="I18" s="118"/>
      <c r="J18" s="95"/>
      <c r="K18" s="144"/>
      <c r="L18" s="22"/>
      <c r="M18" s="120"/>
      <c r="N18" s="29"/>
      <c r="O18" s="23"/>
      <c r="P18" s="26"/>
      <c r="Q18" s="89"/>
      <c r="R18" s="52"/>
      <c r="S18" s="23"/>
      <c r="T18" s="23"/>
      <c r="U18" s="24"/>
      <c r="V18" s="22"/>
      <c r="W18" s="23"/>
      <c r="X18" s="23"/>
      <c r="Y18" s="23"/>
      <c r="Z18" s="24"/>
    </row>
    <row r="19" spans="1:29" s="14" customFormat="1" ht="30" customHeight="1" x14ac:dyDescent="0.2">
      <c r="A19" s="15" t="s">
        <v>16</v>
      </c>
      <c r="B19" s="27"/>
      <c r="C19" s="105" t="s">
        <v>26</v>
      </c>
      <c r="D19" s="34"/>
      <c r="E19" s="107" t="s">
        <v>27</v>
      </c>
      <c r="F19" s="44"/>
      <c r="G19" s="53"/>
      <c r="H19" s="34"/>
      <c r="I19" s="122" t="s">
        <v>65</v>
      </c>
      <c r="J19" s="29"/>
      <c r="K19" s="145" t="s">
        <v>74</v>
      </c>
      <c r="L19" s="27"/>
      <c r="M19" s="28"/>
      <c r="N19" s="121" t="s">
        <v>24</v>
      </c>
      <c r="O19" s="28"/>
      <c r="P19" s="54"/>
      <c r="Q19" s="31"/>
      <c r="R19" s="28"/>
      <c r="S19" s="28"/>
      <c r="T19" s="23"/>
      <c r="U19" s="44"/>
      <c r="V19" s="27"/>
      <c r="W19" s="28"/>
      <c r="X19" s="28"/>
      <c r="Y19" s="28"/>
      <c r="Z19" s="44"/>
    </row>
    <row r="20" spans="1:29" s="14" customFormat="1" ht="30" customHeight="1" thickBot="1" x14ac:dyDescent="0.25">
      <c r="A20" s="35" t="s">
        <v>19</v>
      </c>
      <c r="B20" s="36"/>
      <c r="C20" s="106"/>
      <c r="D20" s="28"/>
      <c r="E20" s="108"/>
      <c r="F20" s="46"/>
      <c r="G20" s="55"/>
      <c r="H20" s="28"/>
      <c r="I20" s="123"/>
      <c r="J20" s="28"/>
      <c r="K20" s="143"/>
      <c r="L20" s="55"/>
      <c r="M20" s="57"/>
      <c r="N20" s="116"/>
      <c r="O20" s="57"/>
      <c r="P20" s="56"/>
      <c r="R20" s="57"/>
      <c r="S20" s="57"/>
      <c r="T20" s="28"/>
      <c r="U20" s="58"/>
      <c r="V20" s="55"/>
      <c r="W20" s="57"/>
      <c r="X20" s="57"/>
      <c r="Y20" s="57"/>
      <c r="Z20" s="58"/>
    </row>
    <row r="21" spans="1:29" ht="20.25" customHeight="1" thickBot="1" x14ac:dyDescent="0.25">
      <c r="A21" s="13">
        <v>4</v>
      </c>
      <c r="B21" s="109">
        <f>B16+7</f>
        <v>45929</v>
      </c>
      <c r="C21" s="110"/>
      <c r="D21" s="110"/>
      <c r="E21" s="110"/>
      <c r="F21" s="110"/>
      <c r="G21" s="111">
        <f>B21+1</f>
        <v>45930</v>
      </c>
      <c r="H21" s="112"/>
      <c r="I21" s="112"/>
      <c r="J21" s="113"/>
      <c r="K21" s="141"/>
      <c r="L21" s="85">
        <f>G21+1</f>
        <v>45931</v>
      </c>
      <c r="M21" s="86"/>
      <c r="N21" s="114"/>
      <c r="O21" s="86"/>
      <c r="P21" s="87"/>
      <c r="Q21" s="85">
        <f t="shared" ref="Q21" si="6">L21+1</f>
        <v>45932</v>
      </c>
      <c r="R21" s="86"/>
      <c r="S21" s="114"/>
      <c r="T21" s="86"/>
      <c r="U21" s="87"/>
      <c r="V21" s="85">
        <f t="shared" ref="V21" si="7">Q21+1</f>
        <v>45933</v>
      </c>
      <c r="W21" s="86"/>
      <c r="X21" s="86"/>
      <c r="Y21" s="86"/>
      <c r="Z21" s="87"/>
      <c r="AC21" s="14"/>
    </row>
    <row r="22" spans="1:29" s="14" customFormat="1" ht="30" customHeight="1" x14ac:dyDescent="0.2">
      <c r="A22" s="15" t="s">
        <v>10</v>
      </c>
      <c r="B22" s="88" t="s">
        <v>28</v>
      </c>
      <c r="C22" s="17"/>
      <c r="D22" s="90" t="s">
        <v>29</v>
      </c>
      <c r="E22" s="49"/>
      <c r="F22" s="142" t="s">
        <v>72</v>
      </c>
      <c r="G22" s="16"/>
      <c r="H22" s="90" t="s">
        <v>30</v>
      </c>
      <c r="I22" s="147" t="s">
        <v>75</v>
      </c>
      <c r="J22" s="59"/>
      <c r="K22" s="92" t="s">
        <v>31</v>
      </c>
      <c r="L22" s="88" t="s">
        <v>32</v>
      </c>
      <c r="M22" s="103" t="s">
        <v>37</v>
      </c>
      <c r="N22" s="94" t="s">
        <v>66</v>
      </c>
      <c r="O22" s="17"/>
      <c r="P22" s="18"/>
      <c r="Q22" s="17"/>
      <c r="R22" s="17"/>
      <c r="S22" s="94" t="s">
        <v>33</v>
      </c>
      <c r="T22" s="17"/>
      <c r="U22" s="18"/>
      <c r="V22" s="16"/>
      <c r="W22" s="17"/>
      <c r="X22" s="17"/>
      <c r="Y22" s="17"/>
      <c r="Z22" s="18"/>
    </row>
    <row r="23" spans="1:29" s="14" customFormat="1" ht="30" customHeight="1" x14ac:dyDescent="0.2">
      <c r="A23" s="15" t="s">
        <v>15</v>
      </c>
      <c r="B23" s="89"/>
      <c r="C23" s="23"/>
      <c r="D23" s="91"/>
      <c r="E23" s="52"/>
      <c r="F23" s="144"/>
      <c r="G23" s="22"/>
      <c r="H23" s="91"/>
      <c r="I23" s="148"/>
      <c r="J23" s="60"/>
      <c r="K23" s="93"/>
      <c r="L23" s="89"/>
      <c r="M23" s="104"/>
      <c r="N23" s="95"/>
      <c r="O23" s="23"/>
      <c r="P23" s="51"/>
      <c r="Q23" s="31"/>
      <c r="R23" s="29"/>
      <c r="S23" s="95"/>
      <c r="T23" s="29"/>
      <c r="U23" s="24"/>
      <c r="V23" s="22"/>
      <c r="W23" s="23"/>
      <c r="X23" s="23"/>
      <c r="Y23" s="23"/>
      <c r="Z23" s="24"/>
    </row>
    <row r="24" spans="1:29" s="14" customFormat="1" ht="30" customHeight="1" x14ac:dyDescent="0.2">
      <c r="A24" s="15" t="s">
        <v>16</v>
      </c>
      <c r="B24" s="98" t="s">
        <v>34</v>
      </c>
      <c r="C24" s="52"/>
      <c r="D24" s="52"/>
      <c r="E24" s="52"/>
      <c r="F24" s="145" t="s">
        <v>73</v>
      </c>
      <c r="G24" s="22"/>
      <c r="H24" s="149" t="s">
        <v>68</v>
      </c>
      <c r="I24" s="146" t="s">
        <v>35</v>
      </c>
      <c r="J24" s="61"/>
      <c r="K24" s="62"/>
      <c r="L24" s="101" t="s">
        <v>36</v>
      </c>
      <c r="M24" s="28"/>
      <c r="N24" s="28"/>
      <c r="O24" s="28"/>
      <c r="P24" s="45"/>
      <c r="Q24" s="31"/>
      <c r="R24" s="83" t="s">
        <v>38</v>
      </c>
      <c r="S24" s="96" t="s">
        <v>39</v>
      </c>
      <c r="T24" s="81" t="s">
        <v>67</v>
      </c>
      <c r="U24" s="44"/>
      <c r="V24" s="27"/>
      <c r="W24" s="28"/>
      <c r="X24" s="28"/>
      <c r="Y24" s="28"/>
      <c r="Z24" s="44"/>
    </row>
    <row r="25" spans="1:29" s="14" customFormat="1" ht="30" customHeight="1" thickBot="1" x14ac:dyDescent="0.25">
      <c r="A25" s="35" t="s">
        <v>19</v>
      </c>
      <c r="B25" s="99"/>
      <c r="C25" s="38"/>
      <c r="D25" s="38"/>
      <c r="E25" s="38"/>
      <c r="F25" s="143"/>
      <c r="G25" s="36"/>
      <c r="H25" s="123"/>
      <c r="I25" s="100"/>
      <c r="J25" s="63"/>
      <c r="K25" s="46"/>
      <c r="L25" s="102"/>
      <c r="M25" s="37"/>
      <c r="N25" s="37"/>
      <c r="O25" s="37"/>
      <c r="P25" s="47"/>
      <c r="Q25" s="36"/>
      <c r="R25" s="84"/>
      <c r="S25" s="97"/>
      <c r="T25" s="82"/>
      <c r="U25" s="48"/>
      <c r="V25" s="36"/>
      <c r="W25" s="37"/>
      <c r="X25" s="37"/>
      <c r="Y25" s="37"/>
      <c r="Z25" s="46"/>
    </row>
    <row r="26" spans="1:29" ht="26.25" customHeight="1" x14ac:dyDescent="0.2"/>
    <row r="27" spans="1:29" x14ac:dyDescent="0.2">
      <c r="A27" s="64">
        <v>1</v>
      </c>
      <c r="B27" s="65" t="s">
        <v>40</v>
      </c>
      <c r="C27" s="66"/>
      <c r="D27" s="67">
        <v>7</v>
      </c>
      <c r="E27" s="68" t="s">
        <v>41</v>
      </c>
      <c r="F27" s="66"/>
      <c r="G27" s="69">
        <v>11</v>
      </c>
      <c r="H27" s="70" t="s">
        <v>42</v>
      </c>
      <c r="J27" s="71">
        <v>15</v>
      </c>
      <c r="K27" s="68" t="s">
        <v>43</v>
      </c>
      <c r="M27" s="72">
        <v>19</v>
      </c>
      <c r="N27" s="70" t="s">
        <v>44</v>
      </c>
      <c r="O27" s="70"/>
      <c r="P27" s="73">
        <v>30</v>
      </c>
      <c r="Q27" s="74" t="s">
        <v>45</v>
      </c>
      <c r="R27" s="74"/>
      <c r="W27" s="75" t="s">
        <v>46</v>
      </c>
      <c r="X27" s="67">
        <v>9</v>
      </c>
      <c r="Y27" s="65" t="s">
        <v>47</v>
      </c>
    </row>
    <row r="28" spans="1:29" x14ac:dyDescent="0.2">
      <c r="A28" s="64">
        <v>3</v>
      </c>
      <c r="B28" s="68" t="s">
        <v>48</v>
      </c>
      <c r="C28" s="68"/>
      <c r="D28" s="76">
        <v>8</v>
      </c>
      <c r="E28" s="70" t="s">
        <v>49</v>
      </c>
      <c r="F28" s="66"/>
      <c r="G28" s="69">
        <v>12</v>
      </c>
      <c r="H28" t="s">
        <v>50</v>
      </c>
      <c r="J28" s="71">
        <v>16</v>
      </c>
      <c r="K28" s="70" t="s">
        <v>51</v>
      </c>
      <c r="M28" s="72">
        <v>20</v>
      </c>
      <c r="N28" s="74" t="s">
        <v>52</v>
      </c>
      <c r="O28" s="70"/>
      <c r="R28" s="77"/>
      <c r="X28" s="78">
        <v>32</v>
      </c>
      <c r="Y28" s="74" t="s">
        <v>53</v>
      </c>
    </row>
    <row r="29" spans="1:29" x14ac:dyDescent="0.2">
      <c r="A29" s="64">
        <v>4</v>
      </c>
      <c r="B29" s="68" t="s">
        <v>54</v>
      </c>
      <c r="C29" s="68"/>
      <c r="D29" s="76">
        <v>10</v>
      </c>
      <c r="E29" s="70" t="s">
        <v>55</v>
      </c>
      <c r="F29"/>
      <c r="G29" s="69">
        <v>13</v>
      </c>
      <c r="H29" s="70" t="s">
        <v>56</v>
      </c>
      <c r="J29" s="73">
        <v>17</v>
      </c>
      <c r="K29" s="70" t="s">
        <v>57</v>
      </c>
      <c r="M29" s="73">
        <v>21</v>
      </c>
      <c r="N29" s="70" t="s">
        <v>58</v>
      </c>
      <c r="O29"/>
      <c r="R29" s="77"/>
      <c r="X29" s="79">
        <v>26</v>
      </c>
      <c r="Y29" s="70" t="s">
        <v>59</v>
      </c>
    </row>
    <row r="30" spans="1:29" x14ac:dyDescent="0.2">
      <c r="C30" s="1"/>
      <c r="F30"/>
      <c r="G30" s="69">
        <v>14</v>
      </c>
      <c r="H30" s="74" t="s">
        <v>60</v>
      </c>
      <c r="J30" s="73">
        <v>18</v>
      </c>
      <c r="K30" s="70" t="s">
        <v>61</v>
      </c>
      <c r="M30" s="80">
        <v>27</v>
      </c>
      <c r="N30" s="6" t="s">
        <v>62</v>
      </c>
      <c r="O30"/>
      <c r="R30" s="74"/>
      <c r="X30" s="64">
        <v>6</v>
      </c>
      <c r="Y30" s="68" t="s">
        <v>63</v>
      </c>
    </row>
    <row r="31" spans="1:29" x14ac:dyDescent="0.2">
      <c r="X31" s="78">
        <v>31</v>
      </c>
      <c r="Y31" s="74" t="s">
        <v>64</v>
      </c>
    </row>
  </sheetData>
  <mergeCells count="60">
    <mergeCell ref="F22:F23"/>
    <mergeCell ref="F24:F25"/>
    <mergeCell ref="I22:I23"/>
    <mergeCell ref="A1:K3"/>
    <mergeCell ref="N4:P4"/>
    <mergeCell ref="B6:F6"/>
    <mergeCell ref="G6:K6"/>
    <mergeCell ref="L6:P6"/>
    <mergeCell ref="V6:Z6"/>
    <mergeCell ref="R7:R8"/>
    <mergeCell ref="B11:F11"/>
    <mergeCell ref="G11:K11"/>
    <mergeCell ref="L11:P11"/>
    <mergeCell ref="Q11:U11"/>
    <mergeCell ref="V11:Z11"/>
    <mergeCell ref="Q6:U6"/>
    <mergeCell ref="D9:D10"/>
    <mergeCell ref="N9:N10"/>
    <mergeCell ref="D12:D13"/>
    <mergeCell ref="D14:D15"/>
    <mergeCell ref="N12:N13"/>
    <mergeCell ref="R12:R13"/>
    <mergeCell ref="H14:H15"/>
    <mergeCell ref="R14:R15"/>
    <mergeCell ref="B16:F16"/>
    <mergeCell ref="G16:K16"/>
    <mergeCell ref="L16:P16"/>
    <mergeCell ref="Q16:U16"/>
    <mergeCell ref="V16:Z16"/>
    <mergeCell ref="Q17:Q18"/>
    <mergeCell ref="C19:C20"/>
    <mergeCell ref="E19:E20"/>
    <mergeCell ref="B21:F21"/>
    <mergeCell ref="G21:J21"/>
    <mergeCell ref="L21:P21"/>
    <mergeCell ref="Q21:U21"/>
    <mergeCell ref="H17:H18"/>
    <mergeCell ref="I17:I18"/>
    <mergeCell ref="J17:J18"/>
    <mergeCell ref="M17:M18"/>
    <mergeCell ref="N19:N20"/>
    <mergeCell ref="I19:I20"/>
    <mergeCell ref="K17:K18"/>
    <mergeCell ref="K19:K20"/>
    <mergeCell ref="H24:H25"/>
    <mergeCell ref="R24:R25"/>
    <mergeCell ref="V21:Z21"/>
    <mergeCell ref="B22:B23"/>
    <mergeCell ref="D22:D23"/>
    <mergeCell ref="H22:H23"/>
    <mergeCell ref="K22:K23"/>
    <mergeCell ref="L22:L23"/>
    <mergeCell ref="S22:S23"/>
    <mergeCell ref="N22:N23"/>
    <mergeCell ref="S24:S25"/>
    <mergeCell ref="B24:B25"/>
    <mergeCell ref="I24:I25"/>
    <mergeCell ref="L24:L25"/>
    <mergeCell ref="M22:M23"/>
    <mergeCell ref="T24:T25"/>
  </mergeCells>
  <phoneticPr fontId="10" type="noConversion"/>
  <printOptions horizontalCentered="1"/>
  <pageMargins left="0" right="0" top="0.74803149606299213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 sans 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dcterms:created xsi:type="dcterms:W3CDTF">2025-09-01T07:37:05Z</dcterms:created>
  <dcterms:modified xsi:type="dcterms:W3CDTF">2025-09-03T10:57:56Z</dcterms:modified>
</cp:coreProperties>
</file>