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95533C1F-FF57-4C7E-95F4-34B7A881BB62}" xr6:coauthVersionLast="47" xr6:coauthVersionMax="47" xr10:uidLastSave="{00000000-0000-0000-0000-000000000000}"/>
  <bookViews>
    <workbookView xWindow="-120" yWindow="-120" windowWidth="29040" windowHeight="15840" xr2:uid="{083FFB89-40A6-4BF9-B34D-6A7DFEDA22FE}"/>
  </bookViews>
  <sheets>
    <sheet name="web conf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2" i="1" s="1"/>
  <c r="B15" i="1" s="1"/>
  <c r="G15" i="1" s="1"/>
  <c r="L15" i="1" s="1"/>
  <c r="Q15" i="1" s="1"/>
  <c r="V15" i="1" s="1"/>
  <c r="B6" i="1"/>
  <c r="G6" i="1" s="1"/>
  <c r="X2" i="1"/>
  <c r="B19" i="1" l="1"/>
  <c r="G9" i="1"/>
  <c r="G12" i="1" s="1"/>
  <c r="L6" i="1"/>
  <c r="G19" i="1" l="1"/>
  <c r="B22" i="1"/>
  <c r="B25" i="1" s="1"/>
  <c r="B28" i="1" s="1"/>
  <c r="L9" i="1"/>
  <c r="L12" i="1" s="1"/>
  <c r="Q6" i="1"/>
  <c r="G28" i="1" l="1"/>
  <c r="L28" i="1" s="1"/>
  <c r="Q28" i="1" s="1"/>
  <c r="V28" i="1" s="1"/>
  <c r="B32" i="1"/>
  <c r="G22" i="1"/>
  <c r="G25" i="1" s="1"/>
  <c r="L19" i="1"/>
  <c r="V6" i="1"/>
  <c r="V9" i="1" s="1"/>
  <c r="V12" i="1" s="1"/>
  <c r="Q9" i="1"/>
  <c r="Q12" i="1" s="1"/>
  <c r="L22" i="1" l="1"/>
  <c r="L25" i="1" s="1"/>
  <c r="Q19" i="1"/>
  <c r="B35" i="1"/>
  <c r="B38" i="1" s="1"/>
  <c r="B41" i="1" s="1"/>
  <c r="G32" i="1"/>
  <c r="G35" i="1" l="1"/>
  <c r="G38" i="1" s="1"/>
  <c r="L32" i="1"/>
  <c r="G41" i="1"/>
  <c r="L41" i="1" s="1"/>
  <c r="Q41" i="1" s="1"/>
  <c r="V41" i="1" s="1"/>
  <c r="B45" i="1"/>
  <c r="Q22" i="1"/>
  <c r="Q25" i="1" s="1"/>
  <c r="V19" i="1"/>
  <c r="V22" i="1" s="1"/>
  <c r="V25" i="1" s="1"/>
  <c r="B48" i="1" l="1"/>
  <c r="B51" i="1" s="1"/>
  <c r="G45" i="1"/>
  <c r="L35" i="1"/>
  <c r="L38" i="1" s="1"/>
  <c r="Q32" i="1"/>
  <c r="V32" i="1" l="1"/>
  <c r="V35" i="1" s="1"/>
  <c r="V38" i="1" s="1"/>
  <c r="Q35" i="1"/>
  <c r="Q38" i="1" s="1"/>
  <c r="G48" i="1"/>
  <c r="G51" i="1" s="1"/>
  <c r="L45" i="1"/>
  <c r="B54" i="1"/>
  <c r="B58" i="1" s="1"/>
  <c r="B61" i="1" l="1"/>
  <c r="B64" i="1" s="1"/>
  <c r="G58" i="1"/>
  <c r="L48" i="1"/>
  <c r="L51" i="1" s="1"/>
  <c r="Q45" i="1"/>
  <c r="G54" i="1"/>
  <c r="L54" i="1" s="1"/>
  <c r="Q54" i="1" s="1"/>
  <c r="V54" i="1" s="1"/>
  <c r="Q48" i="1" l="1"/>
  <c r="Q51" i="1" s="1"/>
  <c r="V45" i="1"/>
  <c r="V48" i="1" s="1"/>
  <c r="V51" i="1" s="1"/>
  <c r="G61" i="1"/>
  <c r="G64" i="1" s="1"/>
  <c r="L58" i="1"/>
  <c r="B67" i="1"/>
  <c r="G67" i="1" s="1"/>
  <c r="L67" i="1" s="1"/>
  <c r="Q67" i="1" s="1"/>
  <c r="V67" i="1" s="1"/>
  <c r="L61" i="1" l="1"/>
  <c r="L64" i="1" s="1"/>
  <c r="Q58" i="1"/>
  <c r="Q61" i="1" l="1"/>
  <c r="Q64" i="1" s="1"/>
  <c r="V58" i="1"/>
  <c r="V61" i="1" s="1"/>
  <c r="V64" i="1" s="1"/>
</calcChain>
</file>

<file path=xl/sharedStrings.xml><?xml version="1.0" encoding="utf-8"?>
<sst xmlns="http://schemas.openxmlformats.org/spreadsheetml/2006/main" count="328" uniqueCount="81">
  <si>
    <t>sts</t>
  </si>
  <si>
    <t>eco gestion</t>
  </si>
  <si>
    <t>modifié le:</t>
  </si>
  <si>
    <t>stic</t>
  </si>
  <si>
    <t>sti</t>
  </si>
  <si>
    <t>17h00    - 19h00</t>
  </si>
  <si>
    <t>19h00    - 21h00</t>
  </si>
  <si>
    <r>
      <t xml:space="preserve">27  </t>
    </r>
    <r>
      <rPr>
        <b/>
        <sz val="10"/>
        <color indexed="8"/>
        <rFont val="Arial"/>
        <family val="2"/>
      </rPr>
      <t xml:space="preserve"> DRM001 </t>
    </r>
    <r>
      <rPr>
        <sz val="8"/>
        <color rgb="FF000000"/>
        <rFont val="Arial"/>
        <family val="2"/>
      </rPr>
      <t>Farnocchia</t>
    </r>
  </si>
  <si>
    <r>
      <t>1-4/13-15</t>
    </r>
    <r>
      <rPr>
        <b/>
        <sz val="10"/>
        <color indexed="8"/>
        <rFont val="Arial"/>
        <family val="2"/>
      </rPr>
      <t xml:space="preserve"> DRS003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</si>
  <si>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r>
      <t xml:space="preserve">27  </t>
    </r>
    <r>
      <rPr>
        <b/>
        <sz val="10"/>
        <color indexed="8"/>
        <rFont val="Arial"/>
        <family val="2"/>
      </rPr>
      <t xml:space="preserve"> DRM002 </t>
    </r>
    <r>
      <rPr>
        <sz val="8"/>
        <color rgb="FF000000"/>
        <rFont val="Arial"/>
        <family val="2"/>
      </rPr>
      <t>Apavou</t>
    </r>
  </si>
  <si>
    <r>
      <t xml:space="preserve">1/3/4/13  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Chevrant 12</t>
    </r>
  </si>
  <si>
    <r>
      <t>8/10</t>
    </r>
    <r>
      <rPr>
        <b/>
        <sz val="10"/>
        <rFont val="Arial"/>
        <family val="2"/>
      </rPr>
      <t xml:space="preserve">    UTC104</t>
    </r>
    <r>
      <rPr>
        <b/>
        <sz val="8"/>
        <rFont val="Arial"/>
        <family val="2"/>
      </rPr>
      <t xml:space="preserve">  </t>
    </r>
    <r>
      <rPr>
        <sz val="10"/>
        <rFont val="Arial"/>
        <family val="2"/>
      </rPr>
      <t>Gadioux    3</t>
    </r>
  </si>
  <si>
    <t>17h - 20h</t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</si>
  <si>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Sevat/Folio/</t>
    </r>
    <r>
      <rPr>
        <b/>
        <sz val="8"/>
        <color rgb="FFFF0000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</si>
  <si>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t xml:space="preserve">10/17      </t>
    </r>
    <r>
      <rPr>
        <b/>
        <sz val="10"/>
        <rFont val="Arial"/>
        <family val="2"/>
      </rPr>
      <t xml:space="preserve"> DSY101 </t>
    </r>
    <r>
      <rPr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Brugnon</t>
    </r>
    <r>
      <rPr>
        <sz val="8"/>
        <rFont val="Arial"/>
        <family val="2"/>
      </rPr>
      <t>/Ouadran</t>
    </r>
    <r>
      <rPr>
        <b/>
        <sz val="10"/>
        <rFont val="Arial"/>
        <family val="2"/>
      </rPr>
      <t>i</t>
    </r>
    <r>
      <rPr>
        <sz val="10"/>
        <rFont val="Arial"/>
        <family val="2"/>
      </rPr>
      <t xml:space="preserve"> 6</t>
    </r>
  </si>
  <si>
    <r>
      <t xml:space="preserve">3/4/6    </t>
    </r>
    <r>
      <rPr>
        <b/>
        <sz val="10"/>
        <rFont val="Arial"/>
        <family val="2"/>
      </rPr>
      <t xml:space="preserve"> DRA103 </t>
    </r>
    <r>
      <rPr>
        <sz val="8"/>
        <rFont val="Arial"/>
        <family val="2"/>
      </rPr>
      <t>Farnocchia</t>
    </r>
    <r>
      <rPr>
        <sz val="10"/>
        <rFont val="Arial"/>
        <family val="2"/>
      </rPr>
      <t xml:space="preserve"> 4</t>
    </r>
  </si>
  <si>
    <t>Titre 3 AG AGF</t>
  </si>
  <si>
    <t>DEUST cond. chant.</t>
  </si>
  <si>
    <t>Titre III CASP</t>
  </si>
  <si>
    <t>L FA</t>
  </si>
  <si>
    <t>LP Comptabilité</t>
  </si>
  <si>
    <t>ICH</t>
  </si>
  <si>
    <t>L eco/gest CDI</t>
  </si>
  <si>
    <t>L3 Génie civil</t>
  </si>
  <si>
    <t xml:space="preserve"> LP CPI</t>
  </si>
  <si>
    <t>Resp proj formation</t>
  </si>
  <si>
    <t>Deust Compta</t>
  </si>
  <si>
    <t>Master Cult.</t>
  </si>
  <si>
    <t>L eco/gest GO</t>
  </si>
  <si>
    <t>LP ER</t>
  </si>
  <si>
    <t>L GRH</t>
  </si>
  <si>
    <t>TITRE II Resp. RH</t>
  </si>
  <si>
    <t>LP Guide confé.</t>
  </si>
  <si>
    <t>Master Ergo.</t>
  </si>
  <si>
    <t>TITRE II Resp Gest</t>
  </si>
  <si>
    <t>Ing. BTP</t>
  </si>
  <si>
    <t>L TOF Psy</t>
  </si>
  <si>
    <t>TITRE I Psycho.</t>
  </si>
  <si>
    <t>DEUST Info</t>
  </si>
  <si>
    <t>LP Manag TPE PME</t>
  </si>
  <si>
    <r>
      <t>1-4/13-15</t>
    </r>
    <r>
      <rPr>
        <b/>
        <sz val="10"/>
        <color indexed="8"/>
        <rFont val="Arial"/>
        <family val="2"/>
      </rPr>
      <t xml:space="preserve"> DRA001 </t>
    </r>
    <r>
      <rPr>
        <sz val="8"/>
        <color indexed="8"/>
        <rFont val="Arial"/>
        <family val="2"/>
      </rPr>
      <t xml:space="preserve">Farnocchia    </t>
    </r>
    <r>
      <rPr>
        <sz val="10"/>
        <color indexed="8"/>
        <rFont val="Arial"/>
        <family val="2"/>
      </rPr>
      <t xml:space="preserve"> 4</t>
    </r>
  </si>
  <si>
    <r>
      <t xml:space="preserve">1/4/13-15     </t>
    </r>
    <r>
      <rPr>
        <b/>
        <sz val="10"/>
        <rFont val="Arial"/>
        <family val="2"/>
      </rPr>
      <t xml:space="preserve"> CFA006</t>
    </r>
    <r>
      <rPr>
        <sz val="10"/>
        <rFont val="Arial"/>
        <family val="2"/>
      </rPr>
      <t xml:space="preserve"> Chevrant   6</t>
    </r>
  </si>
  <si>
    <r>
      <t xml:space="preserve">8/10  </t>
    </r>
    <r>
      <rPr>
        <b/>
        <sz val="10"/>
        <rFont val="Arial"/>
        <family val="2"/>
      </rPr>
      <t xml:space="preserve">  UTC105</t>
    </r>
    <r>
      <rPr>
        <b/>
        <sz val="8"/>
        <rFont val="Arial"/>
        <family val="2"/>
      </rPr>
      <t xml:space="preserve">   </t>
    </r>
    <r>
      <rPr>
        <sz val="10"/>
        <rFont val="Arial"/>
        <family val="2"/>
      </rPr>
      <t>Cassini          3</t>
    </r>
  </si>
  <si>
    <r>
      <rPr>
        <sz val="8"/>
        <rFont val="Arial"/>
        <family val="2"/>
      </rPr>
      <t xml:space="preserve">10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BTP119     </t>
    </r>
    <r>
      <rPr>
        <sz val="10"/>
        <rFont val="Arial"/>
        <family val="2"/>
      </rPr>
      <t>Cassini</t>
    </r>
    <r>
      <rPr>
        <sz val="8"/>
        <rFont val="Arial"/>
        <family val="2"/>
      </rPr>
      <t xml:space="preserve">            3</t>
    </r>
  </si>
  <si>
    <r>
      <t>14/18</t>
    </r>
    <r>
      <rPr>
        <b/>
        <sz val="10"/>
        <color indexed="8"/>
        <rFont val="Arial"/>
        <family val="2"/>
      </rPr>
      <t xml:space="preserve">  PST106</t>
    </r>
    <r>
      <rPr>
        <sz val="8"/>
        <color indexed="8"/>
        <rFont val="Arial"/>
        <family val="2"/>
      </rPr>
      <t xml:space="preserve">   </t>
    </r>
    <r>
      <rPr>
        <sz val="10"/>
        <rFont val="Arial"/>
        <family val="2"/>
      </rPr>
      <t>Loyer</t>
    </r>
    <r>
      <rPr>
        <sz val="8"/>
        <rFont val="Arial"/>
        <family val="2"/>
      </rPr>
      <t xml:space="preserve">             </t>
    </r>
    <r>
      <rPr>
        <sz val="8"/>
        <color indexed="8"/>
        <rFont val="Arial"/>
        <family val="2"/>
      </rPr>
      <t xml:space="preserve"> 6</t>
    </r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</si>
  <si>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     </t>
    </r>
    <r>
      <rPr>
        <sz val="10"/>
        <rFont val="Arial"/>
        <family val="2"/>
      </rPr>
      <t xml:space="preserve"> 6</t>
    </r>
  </si>
  <si>
    <r>
      <t xml:space="preserve">1-4/11-15           </t>
    </r>
    <r>
      <rPr>
        <b/>
        <sz val="10"/>
        <rFont val="Arial"/>
        <family val="2"/>
      </rPr>
      <t xml:space="preserve">  CCE001 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            4</t>
    </r>
  </si>
  <si>
    <r>
      <t xml:space="preserve">15/18     </t>
    </r>
    <r>
      <rPr>
        <b/>
        <sz val="10"/>
        <rFont val="Arial"/>
        <family val="2"/>
      </rPr>
      <t xml:space="preserve">  FAD106</t>
    </r>
    <r>
      <rPr>
        <sz val="8"/>
        <rFont val="Arial"/>
        <family val="2"/>
      </rPr>
      <t xml:space="preserve"> Viracaoun.                  </t>
    </r>
    <r>
      <rPr>
        <sz val="10"/>
        <rFont val="Arial"/>
        <family val="2"/>
      </rPr>
      <t xml:space="preserve"> 6</t>
    </r>
  </si>
  <si>
    <r>
      <rPr>
        <sz val="8"/>
        <rFont val="Arial"/>
        <family val="2"/>
      </rPr>
      <t xml:space="preserve">12  </t>
    </r>
    <r>
      <rPr>
        <sz val="6"/>
        <rFont val="Arial"/>
        <family val="2"/>
      </rPr>
      <t xml:space="preserve">  </t>
    </r>
    <r>
      <rPr>
        <b/>
        <sz val="8"/>
        <rFont val="Arial"/>
        <family val="2"/>
      </rPr>
      <t xml:space="preserve">       </t>
    </r>
    <r>
      <rPr>
        <b/>
        <sz val="10"/>
        <rFont val="Arial"/>
        <family val="2"/>
      </rPr>
      <t>TRS103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 xml:space="preserve">Viracaoun.  </t>
    </r>
    <r>
      <rPr>
        <sz val="10"/>
        <rFont val="Arial"/>
        <family val="2"/>
      </rPr>
      <t>6</t>
    </r>
  </si>
  <si>
    <r>
      <rPr>
        <sz val="8"/>
        <rFont val="Arial"/>
        <family val="2"/>
      </rPr>
      <t xml:space="preserve">12 </t>
    </r>
    <r>
      <rPr>
        <sz val="6"/>
        <rFont val="Arial"/>
        <family val="2"/>
      </rPr>
      <t xml:space="preserve">  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TRS102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     6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</si>
  <si>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 xml:space="preserve">AST113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8"/>
        <rFont val="Arial"/>
        <family val="2"/>
      </rPr>
      <t xml:space="preserve">        4</t>
    </r>
  </si>
  <si>
    <r>
      <t xml:space="preserve">12 </t>
    </r>
    <r>
      <rPr>
        <b/>
        <sz val="10"/>
        <rFont val="Arial"/>
        <family val="2"/>
      </rPr>
      <t xml:space="preserve"> </t>
    </r>
    <r>
      <rPr>
        <b/>
        <sz val="10"/>
        <color indexed="17"/>
        <rFont val="Arial"/>
        <family val="2"/>
      </rPr>
      <t>AST107</t>
    </r>
    <r>
      <rPr>
        <sz val="8"/>
        <rFont val="Arial"/>
        <family val="2"/>
      </rPr>
      <t xml:space="preserve">       </t>
    </r>
    <r>
      <rPr>
        <sz val="10"/>
        <rFont val="Arial"/>
        <family val="2"/>
      </rPr>
      <t xml:space="preserve">Leblé           </t>
    </r>
    <r>
      <rPr>
        <sz val="8"/>
        <rFont val="Arial"/>
        <family val="2"/>
      </rPr>
      <t xml:space="preserve"> 4</t>
    </r>
  </si>
  <si>
    <r>
      <t xml:space="preserve">30 ''       </t>
    </r>
    <r>
      <rPr>
        <b/>
        <sz val="10"/>
        <rFont val="Arial"/>
        <family val="2"/>
      </rPr>
      <t xml:space="preserve">  EAC201   </t>
    </r>
    <r>
      <rPr>
        <sz val="10"/>
        <rFont val="Arial"/>
        <family val="2"/>
      </rPr>
      <t>Pellissier</t>
    </r>
    <r>
      <rPr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       6</t>
    </r>
  </si>
  <si>
    <r>
      <t xml:space="preserve">30 ''     </t>
    </r>
    <r>
      <rPr>
        <b/>
        <sz val="10"/>
        <rFont val="Arial"/>
        <family val="2"/>
      </rPr>
      <t xml:space="preserve">  EAC204 </t>
    </r>
    <r>
      <rPr>
        <sz val="10"/>
        <rFont val="Arial"/>
        <family val="2"/>
      </rPr>
      <t>Pellissier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 6</t>
    </r>
  </si>
  <si>
    <r>
      <t xml:space="preserve">30'      </t>
    </r>
    <r>
      <rPr>
        <b/>
        <sz val="10"/>
        <rFont val="Arial"/>
        <family val="2"/>
      </rPr>
      <t xml:space="preserve">  EAC105              </t>
    </r>
    <r>
      <rPr>
        <sz val="10"/>
        <rFont val="Arial"/>
        <family val="2"/>
      </rPr>
      <t>Pellé</t>
    </r>
    <r>
      <rPr>
        <sz val="8"/>
        <color indexed="10"/>
        <rFont val="Arial"/>
        <family val="2"/>
      </rPr>
      <t xml:space="preserve">              </t>
    </r>
    <r>
      <rPr>
        <sz val="10"/>
        <rFont val="Arial"/>
        <family val="2"/>
      </rPr>
      <t xml:space="preserve"> 6</t>
    </r>
  </si>
  <si>
    <r>
      <rPr>
        <sz val="7"/>
        <color rgb="FF000000"/>
        <rFont val="Arial"/>
        <family val="2"/>
      </rPr>
      <t xml:space="preserve">4/13/17/22/23 </t>
    </r>
    <r>
      <rPr>
        <sz val="8"/>
        <color indexed="8"/>
        <rFont val="Arial"/>
        <family val="2"/>
      </rPr>
      <t xml:space="preserve">     </t>
    </r>
    <r>
      <rPr>
        <b/>
        <sz val="8"/>
        <color indexed="8"/>
        <rFont val="Arial"/>
        <family val="2"/>
      </rPr>
      <t xml:space="preserve"> DRS101</t>
    </r>
    <r>
      <rPr>
        <sz val="8"/>
        <color indexed="8"/>
        <rFont val="Arial"/>
        <family val="2"/>
      </rPr>
      <t xml:space="preserve"> </t>
    </r>
    <r>
      <rPr>
        <sz val="9"/>
        <color rgb="FF000000"/>
        <rFont val="Arial"/>
        <family val="2"/>
      </rPr>
      <t>Farnocchia</t>
    </r>
    <r>
      <rPr>
        <sz val="8"/>
        <color indexed="8"/>
        <rFont val="Arial"/>
        <family val="2"/>
      </rPr>
      <t xml:space="preserve">      6</t>
    </r>
  </si>
  <si>
    <r>
      <t xml:space="preserve">11 </t>
    </r>
    <r>
      <rPr>
        <b/>
        <sz val="8"/>
        <rFont val="Arial"/>
        <family val="2"/>
      </rPr>
      <t xml:space="preserve">          </t>
    </r>
    <r>
      <rPr>
        <b/>
        <sz val="10"/>
        <rFont val="Arial"/>
        <family val="2"/>
      </rPr>
      <t>AST004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    </t>
    </r>
    <r>
      <rPr>
        <sz val="10"/>
        <rFont val="Arial"/>
        <family val="2"/>
      </rPr>
      <t xml:space="preserve"> 6</t>
    </r>
  </si>
  <si>
    <r>
      <t xml:space="preserve">11   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TRS001  </t>
    </r>
    <r>
      <rPr>
        <sz val="10"/>
        <rFont val="Arial"/>
        <family val="2"/>
      </rPr>
      <t>Maksène</t>
    </r>
    <r>
      <rPr>
        <sz val="8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</si>
  <si>
    <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      </t>
    </r>
    <r>
      <rPr>
        <sz val="8"/>
        <color indexed="8"/>
        <rFont val="Arial"/>
        <family val="2"/>
      </rPr>
      <t xml:space="preserve"> 4</t>
    </r>
  </si>
  <si>
    <t>Fermé</t>
  </si>
  <si>
    <r>
      <t xml:space="preserve">Web Conf </t>
    </r>
    <r>
      <rPr>
        <b/>
        <i/>
        <sz val="16"/>
        <rFont val="Arial"/>
        <family val="2"/>
      </rPr>
      <t xml:space="preserve"> 1er semestre 2024-2025</t>
    </r>
  </si>
  <si>
    <r>
      <t xml:space="preserve">20       </t>
    </r>
    <r>
      <rPr>
        <b/>
        <sz val="10"/>
        <rFont val="Arial"/>
        <family val="2"/>
      </rPr>
      <t xml:space="preserve"> DRA112      </t>
    </r>
    <r>
      <rPr>
        <sz val="9"/>
        <rFont val="Arial"/>
        <family val="2"/>
      </rPr>
      <t>Delmotte</t>
    </r>
    <r>
      <rPr>
        <sz val="8"/>
        <rFont val="Arial"/>
        <family val="2"/>
      </rPr>
      <t xml:space="preserve">         6</t>
    </r>
  </si>
  <si>
    <r>
      <t xml:space="preserve">30 '       </t>
    </r>
    <r>
      <rPr>
        <b/>
        <sz val="10"/>
        <rFont val="Arial"/>
        <family val="2"/>
      </rPr>
      <t xml:space="preserve">  EAC103     </t>
    </r>
    <r>
      <rPr>
        <sz val="10"/>
        <rFont val="Arial"/>
        <family val="2"/>
      </rPr>
      <t>Quillac</t>
    </r>
    <r>
      <rPr>
        <b/>
        <sz val="10"/>
        <rFont val="Arial"/>
        <family val="2"/>
      </rPr>
      <t xml:space="preserve">       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</si>
  <si>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30 '      </t>
    </r>
    <r>
      <rPr>
        <b/>
        <sz val="10"/>
        <rFont val="Arial"/>
        <family val="2"/>
      </rPr>
      <t xml:space="preserve">  EAC104 </t>
    </r>
    <r>
      <rPr>
        <sz val="8"/>
        <color indexed="10"/>
        <rFont val="Arial"/>
        <family val="2"/>
      </rPr>
      <t>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</si>
  <si>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EAC102      </t>
    </r>
    <r>
      <rPr>
        <sz val="8"/>
        <rFont val="Arial"/>
        <family val="2"/>
      </rPr>
      <t xml:space="preserve"> Samson </t>
    </r>
    <r>
      <rPr>
        <sz val="10"/>
        <rFont val="Arial"/>
        <family val="2"/>
      </rPr>
      <t xml:space="preserve"> 4</t>
    </r>
  </si>
  <si>
    <r>
      <t xml:space="preserve">30 '       </t>
    </r>
    <r>
      <rPr>
        <b/>
        <sz val="10"/>
        <rFont val="Arial"/>
        <family val="2"/>
      </rPr>
      <t xml:space="preserve">  EAC101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Mong-Hy </t>
    </r>
    <r>
      <rPr>
        <sz val="10"/>
        <rFont val="Arial"/>
        <family val="2"/>
      </rPr>
      <t xml:space="preserve"> 4</t>
    </r>
  </si>
  <si>
    <r>
      <t xml:space="preserve">30 '      </t>
    </r>
    <r>
      <rPr>
        <b/>
        <sz val="10"/>
        <rFont val="Arial"/>
        <family val="2"/>
      </rPr>
      <t xml:space="preserve">  EAC106</t>
    </r>
    <r>
      <rPr>
        <sz val="8"/>
        <color indexed="10"/>
        <rFont val="Arial"/>
        <family val="2"/>
      </rPr>
      <t xml:space="preserve"> Reyberotte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4</t>
    </r>
  </si>
  <si>
    <r>
      <t>14/18</t>
    </r>
    <r>
      <rPr>
        <b/>
        <sz val="10"/>
        <color indexed="8"/>
        <rFont val="Arial"/>
        <family val="2"/>
      </rPr>
      <t xml:space="preserve">   PST004</t>
    </r>
    <r>
      <rPr>
        <sz val="8"/>
        <rFont val="Arial"/>
        <family val="2"/>
      </rPr>
      <t xml:space="preserve">      </t>
    </r>
    <r>
      <rPr>
        <sz val="9"/>
        <rFont val="Arial"/>
        <family val="2"/>
      </rPr>
      <t xml:space="preserve">   Amiel</t>
    </r>
    <r>
      <rPr>
        <sz val="8"/>
        <rFont val="Arial"/>
        <family val="2"/>
      </rPr>
      <t xml:space="preserve">          </t>
    </r>
    <r>
      <rPr>
        <sz val="10"/>
        <rFont val="Arial"/>
        <family val="2"/>
      </rPr>
      <t xml:space="preserve"> 6</t>
    </r>
  </si>
  <si>
    <r>
      <t xml:space="preserve">30 </t>
    </r>
    <r>
      <rPr>
        <sz val="10"/>
        <color indexed="8"/>
        <rFont val="Arial"/>
        <family val="2"/>
      </rPr>
      <t>'</t>
    </r>
    <r>
      <rPr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 xml:space="preserve">  CCE204</t>
    </r>
    <r>
      <rPr>
        <sz val="8"/>
        <color indexed="10"/>
        <rFont val="Arial"/>
        <family val="2"/>
      </rPr>
      <t xml:space="preserve">  </t>
    </r>
    <r>
      <rPr>
        <sz val="8"/>
        <rFont val="Arial"/>
        <family val="2"/>
      </rPr>
      <t xml:space="preserve"> Lebon G.</t>
    </r>
    <r>
      <rPr>
        <sz val="8"/>
        <color indexed="10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    4</t>
    </r>
  </si>
  <si>
    <r>
      <t xml:space="preserve">30 ''       </t>
    </r>
    <r>
      <rPr>
        <b/>
        <sz val="10"/>
        <rFont val="Arial"/>
        <family val="2"/>
      </rPr>
      <t xml:space="preserve">  EAC116  </t>
    </r>
    <r>
      <rPr>
        <b/>
        <sz val="9"/>
        <color rgb="FFFF0000"/>
        <rFont val="Arial"/>
        <family val="2"/>
      </rPr>
      <t>Sevat</t>
    </r>
    <r>
      <rPr>
        <sz val="9"/>
        <rFont val="Arial"/>
        <family val="2"/>
      </rPr>
      <t xml:space="preserve">/Côme </t>
    </r>
    <r>
      <rPr>
        <b/>
        <sz val="10"/>
        <rFont val="Arial"/>
        <family val="2"/>
      </rPr>
      <t xml:space="preserve">     6</t>
    </r>
  </si>
  <si>
    <r>
      <t xml:space="preserve">14/15/16/18  </t>
    </r>
    <r>
      <rPr>
        <b/>
        <sz val="10"/>
        <rFont val="Arial"/>
        <family val="2"/>
      </rPr>
      <t xml:space="preserve"> PST123     </t>
    </r>
    <r>
      <rPr>
        <sz val="8"/>
        <rFont val="Arial"/>
        <family val="2"/>
      </rPr>
      <t xml:space="preserve"> Sauteur    4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</si>
  <si>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USEC20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Rebeyrotte     10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</si>
  <si>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USEC21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 Sevat  12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</si>
  <si>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Sevat/</t>
    </r>
    <r>
      <rPr>
        <b/>
        <sz val="8"/>
        <color rgb="FFFF0000"/>
        <rFont val="Arial"/>
        <family val="2"/>
      </rPr>
      <t>Folio</t>
    </r>
    <r>
      <rPr>
        <sz val="8"/>
        <color indexed="8"/>
        <rFont val="Arial"/>
        <family val="2"/>
      </rPr>
      <t>/</t>
    </r>
    <r>
      <rPr>
        <sz val="8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</si>
  <si>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t xml:space="preserve">21   </t>
    </r>
    <r>
      <rPr>
        <b/>
        <sz val="8"/>
        <color indexed="8"/>
        <rFont val="Arial"/>
        <family val="2"/>
      </rPr>
      <t xml:space="preserve">   </t>
    </r>
    <r>
      <rPr>
        <b/>
        <sz val="10"/>
        <color indexed="8"/>
        <rFont val="Arial"/>
        <family val="2"/>
      </rPr>
      <t>USEC65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>Sevat</t>
    </r>
    <r>
      <rPr>
        <sz val="8"/>
        <color indexed="8"/>
        <rFont val="Arial"/>
        <family val="2"/>
      </rPr>
      <t>/Folio/</t>
    </r>
    <r>
      <rPr>
        <sz val="8"/>
        <rFont val="Arial"/>
        <family val="2"/>
      </rPr>
      <t>Loisy</t>
    </r>
    <r>
      <rPr>
        <sz val="8"/>
        <color indexed="8"/>
        <rFont val="Arial"/>
        <family val="2"/>
      </rPr>
      <t xml:space="preserve">   6</t>
    </r>
  </si>
  <si>
    <r>
      <rPr>
        <sz val="9"/>
        <rFont val="Arial"/>
        <family val="2"/>
      </rPr>
      <t xml:space="preserve">1/3/4/13-15 </t>
    </r>
    <r>
      <rPr>
        <b/>
        <sz val="10"/>
        <rFont val="Arial"/>
        <family val="2"/>
      </rPr>
      <t xml:space="preserve"> DSY0051</t>
    </r>
    <r>
      <rPr>
        <sz val="8"/>
        <rFont val="Arial"/>
        <family val="2"/>
      </rPr>
      <t xml:space="preserve">    Brugnon   6</t>
    </r>
  </si>
  <si>
    <r>
      <t xml:space="preserve">1/3/4/11/13  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</si>
  <si>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rPr>
        <sz val="7"/>
        <rFont val="Arial"/>
        <family val="2"/>
      </rPr>
      <t xml:space="preserve">1/3/4/11/13  </t>
    </r>
    <r>
      <rPr>
        <sz val="8"/>
        <rFont val="Arial"/>
        <family val="2"/>
      </rPr>
      <t xml:space="preserve">  </t>
    </r>
    <r>
      <rPr>
        <b/>
        <sz val="10"/>
        <rFont val="Arial"/>
        <family val="2"/>
      </rPr>
      <t xml:space="preserve"> TET0071    </t>
    </r>
    <r>
      <rPr>
        <sz val="8"/>
        <rFont val="Arial"/>
        <family val="2"/>
      </rPr>
      <t xml:space="preserve"> Lebon G.            6</t>
    </r>
  </si>
  <si>
    <r>
      <rPr>
        <sz val="7"/>
        <color rgb="FF000000"/>
        <rFont val="Arial"/>
        <family val="2"/>
      </rPr>
      <t>1-4/13-15/18</t>
    </r>
    <r>
      <rPr>
        <b/>
        <sz val="10"/>
        <color indexed="8"/>
        <rFont val="Arial"/>
        <family val="2"/>
      </rPr>
      <t xml:space="preserve">  FPG001</t>
    </r>
    <r>
      <rPr>
        <sz val="8"/>
        <color indexed="10"/>
        <rFont val="Arial"/>
        <family val="2"/>
      </rPr>
      <t xml:space="preserve">  Ouadrani        </t>
    </r>
    <r>
      <rPr>
        <sz val="8"/>
        <color indexed="8"/>
        <rFont val="Arial"/>
        <family val="2"/>
      </rPr>
      <t xml:space="preserve"> 4</t>
    </r>
  </si>
  <si>
    <r>
      <rPr>
        <sz val="7"/>
        <color rgb="FF000000"/>
        <rFont val="Arial"/>
        <family val="2"/>
      </rPr>
      <t>1-4/13-15/18</t>
    </r>
    <r>
      <rPr>
        <b/>
        <sz val="7"/>
        <color rgb="FF000000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 FPG001</t>
    </r>
    <r>
      <rPr>
        <sz val="8"/>
        <color indexed="10"/>
        <rFont val="Arial"/>
        <family val="2"/>
      </rPr>
      <t xml:space="preserve">  Ouadrani        </t>
    </r>
    <r>
      <rPr>
        <sz val="8"/>
        <color indexed="8"/>
        <rFont val="Arial"/>
        <family val="2"/>
      </rPr>
      <t xml:space="preserve"> 4</t>
    </r>
  </si>
  <si>
    <r>
      <t xml:space="preserve">30 ''      </t>
    </r>
    <r>
      <rPr>
        <b/>
        <sz val="10"/>
        <rFont val="Arial"/>
        <family val="2"/>
      </rPr>
      <t xml:space="preserve">  EAC202 </t>
    </r>
    <r>
      <rPr>
        <b/>
        <sz val="8"/>
        <color indexed="1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Vigneron</t>
    </r>
    <r>
      <rPr>
        <sz val="8"/>
        <color rgb="FFFF0000"/>
        <rFont val="Arial"/>
        <family val="2"/>
      </rPr>
      <t>/</t>
    </r>
    <r>
      <rPr>
        <sz val="8"/>
        <rFont val="Arial"/>
        <family val="2"/>
      </rPr>
      <t>Come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</si>
</sst>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F800]dddd\,\ mmmm\ dd\,\ yyyy"/>
  </numFmts>
  <fonts count="3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8"/>
      <color rgb="FF000000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rgb="FFFF0000"/>
      <name val="Arial"/>
      <family val="2"/>
    </font>
    <font>
      <sz val="7"/>
      <color rgb="FF00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10"/>
      <color indexed="17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3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sz val="9"/>
      <color rgb="FF000000"/>
      <name val="Arial"/>
      <family val="2"/>
    </font>
    <font>
      <sz val="8"/>
      <color theme="0"/>
      <name val="Arial"/>
      <family val="2"/>
    </font>
    <font>
      <b/>
      <sz val="9"/>
      <color rgb="FFFF000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b/>
      <sz val="8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C2E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3" borderId="0" xfId="0" applyFont="1" applyFill="1" applyAlignment="1">
      <alignment wrapText="1"/>
    </xf>
    <xf numFmtId="0" fontId="5" fillId="0" borderId="0" xfId="0" applyFont="1"/>
    <xf numFmtId="164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6" fillId="4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1" fillId="0" borderId="0" xfId="0" applyFont="1"/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9" fillId="6" borderId="14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top" wrapText="1"/>
    </xf>
    <xf numFmtId="0" fontId="9" fillId="7" borderId="13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3" fillId="6" borderId="35" xfId="0" applyFont="1" applyFill="1" applyBorder="1" applyAlignment="1">
      <alignment horizontal="center" vertical="center" wrapText="1"/>
    </xf>
    <xf numFmtId="0" fontId="14" fillId="7" borderId="35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top" wrapText="1"/>
    </xf>
    <xf numFmtId="0" fontId="23" fillId="0" borderId="29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0" fillId="10" borderId="0" xfId="0" applyFill="1" applyAlignment="1">
      <alignment wrapText="1"/>
    </xf>
    <xf numFmtId="0" fontId="22" fillId="0" borderId="0" xfId="0" applyFont="1" applyAlignment="1">
      <alignment horizontal="right" wrapText="1"/>
    </xf>
    <xf numFmtId="0" fontId="14" fillId="7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14" fontId="34" fillId="0" borderId="0" xfId="0" applyNumberFormat="1" applyFont="1" applyAlignment="1">
      <alignment horizontal="center"/>
    </xf>
    <xf numFmtId="0" fontId="13" fillId="6" borderId="2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9" borderId="18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3" fillId="6" borderId="4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13" fillId="6" borderId="44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0" fillId="9" borderId="42" xfId="0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165" fontId="1" fillId="0" borderId="20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165" fontId="1" fillId="0" borderId="4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165" fontId="1" fillId="0" borderId="31" xfId="0" applyNumberFormat="1" applyFon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165" fontId="1" fillId="0" borderId="2" xfId="0" applyNumberFormat="1" applyFon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165" fontId="1" fillId="0" borderId="23" xfId="0" applyNumberFormat="1" applyFont="1" applyBorder="1" applyAlignment="1">
      <alignment horizontal="center" wrapText="1"/>
    </xf>
    <xf numFmtId="165" fontId="1" fillId="0" borderId="24" xfId="0" applyNumberFormat="1" applyFont="1" applyBorder="1" applyAlignment="1">
      <alignment horizontal="center" wrapText="1"/>
    </xf>
    <xf numFmtId="165" fontId="1" fillId="0" borderId="2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165" fontId="1" fillId="11" borderId="2" xfId="0" applyNumberFormat="1" applyFont="1" applyFill="1" applyBorder="1" applyAlignment="1">
      <alignment horizontal="center" wrapText="1"/>
    </xf>
    <xf numFmtId="165" fontId="0" fillId="11" borderId="3" xfId="0" applyNumberFormat="1" applyFill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  <xf numFmtId="165" fontId="1" fillId="0" borderId="40" xfId="0" applyNumberFormat="1" applyFont="1" applyBorder="1" applyAlignment="1">
      <alignment horizontal="center" wrapText="1"/>
    </xf>
    <xf numFmtId="165" fontId="1" fillId="11" borderId="31" xfId="0" applyNumberFormat="1" applyFont="1" applyFill="1" applyBorder="1" applyAlignment="1">
      <alignment horizontal="center" wrapText="1"/>
    </xf>
    <xf numFmtId="0" fontId="0" fillId="11" borderId="33" xfId="0" applyFill="1" applyBorder="1" applyAlignment="1">
      <alignment horizontal="center" wrapText="1"/>
    </xf>
    <xf numFmtId="0" fontId="0" fillId="11" borderId="28" xfId="0" applyFill="1" applyBorder="1" applyAlignment="1">
      <alignment horizontal="center" wrapText="1"/>
    </xf>
    <xf numFmtId="165" fontId="1" fillId="0" borderId="22" xfId="0" applyNumberFormat="1" applyFont="1" applyBorder="1" applyAlignment="1">
      <alignment horizontal="center" wrapText="1"/>
    </xf>
    <xf numFmtId="165" fontId="1" fillId="0" borderId="4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165" fontId="1" fillId="12" borderId="2" xfId="0" applyNumberFormat="1" applyFont="1" applyFill="1" applyBorder="1" applyAlignment="1">
      <alignment horizontal="center" wrapText="1"/>
    </xf>
    <xf numFmtId="165" fontId="0" fillId="12" borderId="3" xfId="0" applyNumberFormat="1" applyFill="1" applyBorder="1" applyAlignment="1">
      <alignment horizontal="center" wrapText="1"/>
    </xf>
    <xf numFmtId="0" fontId="0" fillId="12" borderId="3" xfId="0" applyFill="1" applyBorder="1" applyAlignment="1">
      <alignment horizontal="center" wrapText="1"/>
    </xf>
    <xf numFmtId="165" fontId="1" fillId="12" borderId="23" xfId="0" applyNumberFormat="1" applyFont="1" applyFill="1" applyBorder="1" applyAlignment="1">
      <alignment horizontal="center" wrapText="1"/>
    </xf>
    <xf numFmtId="165" fontId="1" fillId="12" borderId="24" xfId="0" applyNumberFormat="1" applyFont="1" applyFill="1" applyBorder="1" applyAlignment="1">
      <alignment horizontal="center" wrapText="1"/>
    </xf>
    <xf numFmtId="165" fontId="1" fillId="12" borderId="25" xfId="0" applyNumberFormat="1" applyFont="1" applyFill="1" applyBorder="1" applyAlignment="1">
      <alignment horizontal="center" wrapText="1"/>
    </xf>
    <xf numFmtId="165" fontId="0" fillId="0" borderId="47" xfId="0" applyNumberFormat="1" applyBorder="1" applyAlignment="1">
      <alignment horizontal="center" wrapText="1"/>
    </xf>
    <xf numFmtId="165" fontId="1" fillId="0" borderId="27" xfId="0" applyNumberFormat="1" applyFont="1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13" fillId="6" borderId="50" xfId="0" applyFont="1" applyFill="1" applyBorder="1" applyAlignment="1">
      <alignment horizontal="center" vertical="center" wrapText="1"/>
    </xf>
    <xf numFmtId="165" fontId="1" fillId="0" borderId="47" xfId="0" applyNumberFormat="1" applyFont="1" applyBorder="1" applyAlignment="1">
      <alignment horizontal="center" wrapText="1"/>
    </xf>
    <xf numFmtId="165" fontId="0" fillId="0" borderId="24" xfId="0" applyNumberFormat="1" applyBorder="1" applyAlignment="1">
      <alignment horizontal="center" wrapText="1"/>
    </xf>
    <xf numFmtId="165" fontId="0" fillId="0" borderId="40" xfId="0" applyNumberFormat="1" applyBorder="1" applyAlignment="1">
      <alignment horizontal="center" wrapText="1"/>
    </xf>
    <xf numFmtId="0" fontId="0" fillId="10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E4BC-1CDD-43AB-A507-B9EF674EDE2D}">
  <dimension ref="A1:AC74"/>
  <sheetViews>
    <sheetView tabSelected="1" topLeftCell="A58" zoomScale="91" zoomScaleNormal="91" workbookViewId="0">
      <selection activeCell="S63" sqref="S63"/>
    </sheetView>
  </sheetViews>
  <sheetFormatPr baseColWidth="10" defaultRowHeight="12.75" x14ac:dyDescent="0.2"/>
  <cols>
    <col min="1" max="1" width="7.140625" style="11" customWidth="1"/>
    <col min="2" max="2" width="9.7109375" style="12" customWidth="1"/>
    <col min="3" max="3" width="8.85546875" style="11" customWidth="1"/>
    <col min="4" max="5" width="9.28515625" style="11" customWidth="1"/>
    <col min="6" max="6" width="10.140625" style="1" customWidth="1"/>
    <col min="7" max="7" width="9.42578125" style="1" customWidth="1"/>
    <col min="8" max="8" width="9.5703125" style="1" customWidth="1"/>
    <col min="9" max="9" width="9.28515625" style="1" customWidth="1"/>
    <col min="10" max="10" width="9.140625" style="1" customWidth="1"/>
    <col min="11" max="11" width="9.7109375" style="1" customWidth="1"/>
    <col min="12" max="12" width="10" style="1" customWidth="1"/>
    <col min="13" max="13" width="9.42578125" style="1" customWidth="1"/>
    <col min="14" max="14" width="10" style="1" customWidth="1"/>
    <col min="15" max="15" width="9.5703125" style="1" customWidth="1"/>
    <col min="16" max="20" width="9.85546875" style="1" customWidth="1"/>
    <col min="21" max="21" width="10" style="1" customWidth="1"/>
    <col min="22" max="22" width="9.28515625" style="1" customWidth="1"/>
    <col min="23" max="23" width="10" style="1" customWidth="1"/>
    <col min="24" max="26" width="10.140625" style="1" customWidth="1"/>
    <col min="27" max="28" width="5.28515625" style="1" customWidth="1"/>
    <col min="29" max="29" width="9" style="1" customWidth="1"/>
    <col min="30" max="30" width="5.28515625" style="1" customWidth="1"/>
    <col min="31" max="34" width="6.28515625" style="1" customWidth="1"/>
    <col min="35" max="245" width="11.42578125" style="1"/>
    <col min="246" max="246" width="7.140625" style="1" customWidth="1"/>
    <col min="247" max="247" width="9.7109375" style="1" customWidth="1"/>
    <col min="248" max="248" width="10.28515625" style="1" customWidth="1"/>
    <col min="249" max="250" width="9.28515625" style="1" customWidth="1"/>
    <col min="251" max="251" width="10.140625" style="1" customWidth="1"/>
    <col min="252" max="252" width="9.42578125" style="1" customWidth="1"/>
    <col min="253" max="253" width="9.5703125" style="1" customWidth="1"/>
    <col min="254" max="254" width="10.5703125" style="1" customWidth="1"/>
    <col min="255" max="255" width="10.140625" style="1" customWidth="1"/>
    <col min="256" max="256" width="9.7109375" style="1" customWidth="1"/>
    <col min="257" max="257" width="10" style="1" customWidth="1"/>
    <col min="258" max="258" width="9.42578125" style="1" customWidth="1"/>
    <col min="259" max="259" width="10" style="1" customWidth="1"/>
    <col min="260" max="260" width="9.5703125" style="1" customWidth="1"/>
    <col min="261" max="261" width="8.7109375" style="1" customWidth="1"/>
    <col min="262" max="265" width="9.85546875" style="1" customWidth="1"/>
    <col min="266" max="266" width="10" style="1" customWidth="1"/>
    <col min="267" max="267" width="9.28515625" style="1" customWidth="1"/>
    <col min="268" max="268" width="10" style="1" customWidth="1"/>
    <col min="269" max="271" width="10.140625" style="1" customWidth="1"/>
    <col min="272" max="272" width="9.5703125" style="1" customWidth="1"/>
    <col min="273" max="273" width="3.28515625" style="1" customWidth="1"/>
    <col min="274" max="286" width="5.28515625" style="1" customWidth="1"/>
    <col min="287" max="290" width="6.28515625" style="1" customWidth="1"/>
    <col min="291" max="501" width="11.42578125" style="1"/>
    <col min="502" max="502" width="7.140625" style="1" customWidth="1"/>
    <col min="503" max="503" width="9.7109375" style="1" customWidth="1"/>
    <col min="504" max="504" width="10.28515625" style="1" customWidth="1"/>
    <col min="505" max="506" width="9.28515625" style="1" customWidth="1"/>
    <col min="507" max="507" width="10.140625" style="1" customWidth="1"/>
    <col min="508" max="508" width="9.42578125" style="1" customWidth="1"/>
    <col min="509" max="509" width="9.5703125" style="1" customWidth="1"/>
    <col min="510" max="510" width="10.5703125" style="1" customWidth="1"/>
    <col min="511" max="511" width="10.140625" style="1" customWidth="1"/>
    <col min="512" max="512" width="9.7109375" style="1" customWidth="1"/>
    <col min="513" max="513" width="10" style="1" customWidth="1"/>
    <col min="514" max="514" width="9.42578125" style="1" customWidth="1"/>
    <col min="515" max="515" width="10" style="1" customWidth="1"/>
    <col min="516" max="516" width="9.5703125" style="1" customWidth="1"/>
    <col min="517" max="517" width="8.7109375" style="1" customWidth="1"/>
    <col min="518" max="521" width="9.85546875" style="1" customWidth="1"/>
    <col min="522" max="522" width="10" style="1" customWidth="1"/>
    <col min="523" max="523" width="9.28515625" style="1" customWidth="1"/>
    <col min="524" max="524" width="10" style="1" customWidth="1"/>
    <col min="525" max="527" width="10.140625" style="1" customWidth="1"/>
    <col min="528" max="528" width="9.5703125" style="1" customWidth="1"/>
    <col min="529" max="529" width="3.28515625" style="1" customWidth="1"/>
    <col min="530" max="542" width="5.28515625" style="1" customWidth="1"/>
    <col min="543" max="546" width="6.28515625" style="1" customWidth="1"/>
    <col min="547" max="757" width="11.42578125" style="1"/>
    <col min="758" max="758" width="7.140625" style="1" customWidth="1"/>
    <col min="759" max="759" width="9.7109375" style="1" customWidth="1"/>
    <col min="760" max="760" width="10.28515625" style="1" customWidth="1"/>
    <col min="761" max="762" width="9.28515625" style="1" customWidth="1"/>
    <col min="763" max="763" width="10.140625" style="1" customWidth="1"/>
    <col min="764" max="764" width="9.42578125" style="1" customWidth="1"/>
    <col min="765" max="765" width="9.5703125" style="1" customWidth="1"/>
    <col min="766" max="766" width="10.5703125" style="1" customWidth="1"/>
    <col min="767" max="767" width="10.140625" style="1" customWidth="1"/>
    <col min="768" max="768" width="9.7109375" style="1" customWidth="1"/>
    <col min="769" max="769" width="10" style="1" customWidth="1"/>
    <col min="770" max="770" width="9.42578125" style="1" customWidth="1"/>
    <col min="771" max="771" width="10" style="1" customWidth="1"/>
    <col min="772" max="772" width="9.5703125" style="1" customWidth="1"/>
    <col min="773" max="773" width="8.7109375" style="1" customWidth="1"/>
    <col min="774" max="777" width="9.85546875" style="1" customWidth="1"/>
    <col min="778" max="778" width="10" style="1" customWidth="1"/>
    <col min="779" max="779" width="9.28515625" style="1" customWidth="1"/>
    <col min="780" max="780" width="10" style="1" customWidth="1"/>
    <col min="781" max="783" width="10.140625" style="1" customWidth="1"/>
    <col min="784" max="784" width="9.5703125" style="1" customWidth="1"/>
    <col min="785" max="785" width="3.28515625" style="1" customWidth="1"/>
    <col min="786" max="798" width="5.28515625" style="1" customWidth="1"/>
    <col min="799" max="802" width="6.28515625" style="1" customWidth="1"/>
    <col min="803" max="1013" width="11.42578125" style="1"/>
    <col min="1014" max="1014" width="7.140625" style="1" customWidth="1"/>
    <col min="1015" max="1015" width="9.7109375" style="1" customWidth="1"/>
    <col min="1016" max="1016" width="10.28515625" style="1" customWidth="1"/>
    <col min="1017" max="1018" width="9.28515625" style="1" customWidth="1"/>
    <col min="1019" max="1019" width="10.140625" style="1" customWidth="1"/>
    <col min="1020" max="1020" width="9.42578125" style="1" customWidth="1"/>
    <col min="1021" max="1021" width="9.5703125" style="1" customWidth="1"/>
    <col min="1022" max="1022" width="10.5703125" style="1" customWidth="1"/>
    <col min="1023" max="1023" width="10.140625" style="1" customWidth="1"/>
    <col min="1024" max="1024" width="9.7109375" style="1" customWidth="1"/>
    <col min="1025" max="1025" width="10" style="1" customWidth="1"/>
    <col min="1026" max="1026" width="9.42578125" style="1" customWidth="1"/>
    <col min="1027" max="1027" width="10" style="1" customWidth="1"/>
    <col min="1028" max="1028" width="9.5703125" style="1" customWidth="1"/>
    <col min="1029" max="1029" width="8.7109375" style="1" customWidth="1"/>
    <col min="1030" max="1033" width="9.85546875" style="1" customWidth="1"/>
    <col min="1034" max="1034" width="10" style="1" customWidth="1"/>
    <col min="1035" max="1035" width="9.28515625" style="1" customWidth="1"/>
    <col min="1036" max="1036" width="10" style="1" customWidth="1"/>
    <col min="1037" max="1039" width="10.140625" style="1" customWidth="1"/>
    <col min="1040" max="1040" width="9.5703125" style="1" customWidth="1"/>
    <col min="1041" max="1041" width="3.28515625" style="1" customWidth="1"/>
    <col min="1042" max="1054" width="5.28515625" style="1" customWidth="1"/>
    <col min="1055" max="1058" width="6.28515625" style="1" customWidth="1"/>
    <col min="1059" max="1269" width="11.42578125" style="1"/>
    <col min="1270" max="1270" width="7.140625" style="1" customWidth="1"/>
    <col min="1271" max="1271" width="9.7109375" style="1" customWidth="1"/>
    <col min="1272" max="1272" width="10.28515625" style="1" customWidth="1"/>
    <col min="1273" max="1274" width="9.28515625" style="1" customWidth="1"/>
    <col min="1275" max="1275" width="10.140625" style="1" customWidth="1"/>
    <col min="1276" max="1276" width="9.42578125" style="1" customWidth="1"/>
    <col min="1277" max="1277" width="9.5703125" style="1" customWidth="1"/>
    <col min="1278" max="1278" width="10.5703125" style="1" customWidth="1"/>
    <col min="1279" max="1279" width="10.140625" style="1" customWidth="1"/>
    <col min="1280" max="1280" width="9.7109375" style="1" customWidth="1"/>
    <col min="1281" max="1281" width="10" style="1" customWidth="1"/>
    <col min="1282" max="1282" width="9.42578125" style="1" customWidth="1"/>
    <col min="1283" max="1283" width="10" style="1" customWidth="1"/>
    <col min="1284" max="1284" width="9.5703125" style="1" customWidth="1"/>
    <col min="1285" max="1285" width="8.7109375" style="1" customWidth="1"/>
    <col min="1286" max="1289" width="9.85546875" style="1" customWidth="1"/>
    <col min="1290" max="1290" width="10" style="1" customWidth="1"/>
    <col min="1291" max="1291" width="9.28515625" style="1" customWidth="1"/>
    <col min="1292" max="1292" width="10" style="1" customWidth="1"/>
    <col min="1293" max="1295" width="10.140625" style="1" customWidth="1"/>
    <col min="1296" max="1296" width="9.5703125" style="1" customWidth="1"/>
    <col min="1297" max="1297" width="3.28515625" style="1" customWidth="1"/>
    <col min="1298" max="1310" width="5.28515625" style="1" customWidth="1"/>
    <col min="1311" max="1314" width="6.28515625" style="1" customWidth="1"/>
    <col min="1315" max="1525" width="11.42578125" style="1"/>
    <col min="1526" max="1526" width="7.140625" style="1" customWidth="1"/>
    <col min="1527" max="1527" width="9.7109375" style="1" customWidth="1"/>
    <col min="1528" max="1528" width="10.28515625" style="1" customWidth="1"/>
    <col min="1529" max="1530" width="9.28515625" style="1" customWidth="1"/>
    <col min="1531" max="1531" width="10.140625" style="1" customWidth="1"/>
    <col min="1532" max="1532" width="9.42578125" style="1" customWidth="1"/>
    <col min="1533" max="1533" width="9.5703125" style="1" customWidth="1"/>
    <col min="1534" max="1534" width="10.5703125" style="1" customWidth="1"/>
    <col min="1535" max="1535" width="10.140625" style="1" customWidth="1"/>
    <col min="1536" max="1536" width="9.7109375" style="1" customWidth="1"/>
    <col min="1537" max="1537" width="10" style="1" customWidth="1"/>
    <col min="1538" max="1538" width="9.42578125" style="1" customWidth="1"/>
    <col min="1539" max="1539" width="10" style="1" customWidth="1"/>
    <col min="1540" max="1540" width="9.5703125" style="1" customWidth="1"/>
    <col min="1541" max="1541" width="8.7109375" style="1" customWidth="1"/>
    <col min="1542" max="1545" width="9.85546875" style="1" customWidth="1"/>
    <col min="1546" max="1546" width="10" style="1" customWidth="1"/>
    <col min="1547" max="1547" width="9.28515625" style="1" customWidth="1"/>
    <col min="1548" max="1548" width="10" style="1" customWidth="1"/>
    <col min="1549" max="1551" width="10.140625" style="1" customWidth="1"/>
    <col min="1552" max="1552" width="9.5703125" style="1" customWidth="1"/>
    <col min="1553" max="1553" width="3.28515625" style="1" customWidth="1"/>
    <col min="1554" max="1566" width="5.28515625" style="1" customWidth="1"/>
    <col min="1567" max="1570" width="6.28515625" style="1" customWidth="1"/>
    <col min="1571" max="1781" width="11.42578125" style="1"/>
    <col min="1782" max="1782" width="7.140625" style="1" customWidth="1"/>
    <col min="1783" max="1783" width="9.7109375" style="1" customWidth="1"/>
    <col min="1784" max="1784" width="10.28515625" style="1" customWidth="1"/>
    <col min="1785" max="1786" width="9.28515625" style="1" customWidth="1"/>
    <col min="1787" max="1787" width="10.140625" style="1" customWidth="1"/>
    <col min="1788" max="1788" width="9.42578125" style="1" customWidth="1"/>
    <col min="1789" max="1789" width="9.5703125" style="1" customWidth="1"/>
    <col min="1790" max="1790" width="10.5703125" style="1" customWidth="1"/>
    <col min="1791" max="1791" width="10.140625" style="1" customWidth="1"/>
    <col min="1792" max="1792" width="9.7109375" style="1" customWidth="1"/>
    <col min="1793" max="1793" width="10" style="1" customWidth="1"/>
    <col min="1794" max="1794" width="9.42578125" style="1" customWidth="1"/>
    <col min="1795" max="1795" width="10" style="1" customWidth="1"/>
    <col min="1796" max="1796" width="9.5703125" style="1" customWidth="1"/>
    <col min="1797" max="1797" width="8.7109375" style="1" customWidth="1"/>
    <col min="1798" max="1801" width="9.85546875" style="1" customWidth="1"/>
    <col min="1802" max="1802" width="10" style="1" customWidth="1"/>
    <col min="1803" max="1803" width="9.28515625" style="1" customWidth="1"/>
    <col min="1804" max="1804" width="10" style="1" customWidth="1"/>
    <col min="1805" max="1807" width="10.140625" style="1" customWidth="1"/>
    <col min="1808" max="1808" width="9.5703125" style="1" customWidth="1"/>
    <col min="1809" max="1809" width="3.28515625" style="1" customWidth="1"/>
    <col min="1810" max="1822" width="5.28515625" style="1" customWidth="1"/>
    <col min="1823" max="1826" width="6.28515625" style="1" customWidth="1"/>
    <col min="1827" max="2037" width="11.42578125" style="1"/>
    <col min="2038" max="2038" width="7.140625" style="1" customWidth="1"/>
    <col min="2039" max="2039" width="9.7109375" style="1" customWidth="1"/>
    <col min="2040" max="2040" width="10.28515625" style="1" customWidth="1"/>
    <col min="2041" max="2042" width="9.28515625" style="1" customWidth="1"/>
    <col min="2043" max="2043" width="10.140625" style="1" customWidth="1"/>
    <col min="2044" max="2044" width="9.42578125" style="1" customWidth="1"/>
    <col min="2045" max="2045" width="9.5703125" style="1" customWidth="1"/>
    <col min="2046" max="2046" width="10.5703125" style="1" customWidth="1"/>
    <col min="2047" max="2047" width="10.140625" style="1" customWidth="1"/>
    <col min="2048" max="2048" width="9.7109375" style="1" customWidth="1"/>
    <col min="2049" max="2049" width="10" style="1" customWidth="1"/>
    <col min="2050" max="2050" width="9.42578125" style="1" customWidth="1"/>
    <col min="2051" max="2051" width="10" style="1" customWidth="1"/>
    <col min="2052" max="2052" width="9.5703125" style="1" customWidth="1"/>
    <col min="2053" max="2053" width="8.7109375" style="1" customWidth="1"/>
    <col min="2054" max="2057" width="9.85546875" style="1" customWidth="1"/>
    <col min="2058" max="2058" width="10" style="1" customWidth="1"/>
    <col min="2059" max="2059" width="9.28515625" style="1" customWidth="1"/>
    <col min="2060" max="2060" width="10" style="1" customWidth="1"/>
    <col min="2061" max="2063" width="10.140625" style="1" customWidth="1"/>
    <col min="2064" max="2064" width="9.5703125" style="1" customWidth="1"/>
    <col min="2065" max="2065" width="3.28515625" style="1" customWidth="1"/>
    <col min="2066" max="2078" width="5.28515625" style="1" customWidth="1"/>
    <col min="2079" max="2082" width="6.28515625" style="1" customWidth="1"/>
    <col min="2083" max="2293" width="11.42578125" style="1"/>
    <col min="2294" max="2294" width="7.140625" style="1" customWidth="1"/>
    <col min="2295" max="2295" width="9.7109375" style="1" customWidth="1"/>
    <col min="2296" max="2296" width="10.28515625" style="1" customWidth="1"/>
    <col min="2297" max="2298" width="9.28515625" style="1" customWidth="1"/>
    <col min="2299" max="2299" width="10.140625" style="1" customWidth="1"/>
    <col min="2300" max="2300" width="9.42578125" style="1" customWidth="1"/>
    <col min="2301" max="2301" width="9.5703125" style="1" customWidth="1"/>
    <col min="2302" max="2302" width="10.5703125" style="1" customWidth="1"/>
    <col min="2303" max="2303" width="10.140625" style="1" customWidth="1"/>
    <col min="2304" max="2304" width="9.7109375" style="1" customWidth="1"/>
    <col min="2305" max="2305" width="10" style="1" customWidth="1"/>
    <col min="2306" max="2306" width="9.42578125" style="1" customWidth="1"/>
    <col min="2307" max="2307" width="10" style="1" customWidth="1"/>
    <col min="2308" max="2308" width="9.5703125" style="1" customWidth="1"/>
    <col min="2309" max="2309" width="8.7109375" style="1" customWidth="1"/>
    <col min="2310" max="2313" width="9.85546875" style="1" customWidth="1"/>
    <col min="2314" max="2314" width="10" style="1" customWidth="1"/>
    <col min="2315" max="2315" width="9.28515625" style="1" customWidth="1"/>
    <col min="2316" max="2316" width="10" style="1" customWidth="1"/>
    <col min="2317" max="2319" width="10.140625" style="1" customWidth="1"/>
    <col min="2320" max="2320" width="9.5703125" style="1" customWidth="1"/>
    <col min="2321" max="2321" width="3.28515625" style="1" customWidth="1"/>
    <col min="2322" max="2334" width="5.28515625" style="1" customWidth="1"/>
    <col min="2335" max="2338" width="6.28515625" style="1" customWidth="1"/>
    <col min="2339" max="2549" width="11.42578125" style="1"/>
    <col min="2550" max="2550" width="7.140625" style="1" customWidth="1"/>
    <col min="2551" max="2551" width="9.7109375" style="1" customWidth="1"/>
    <col min="2552" max="2552" width="10.28515625" style="1" customWidth="1"/>
    <col min="2553" max="2554" width="9.28515625" style="1" customWidth="1"/>
    <col min="2555" max="2555" width="10.140625" style="1" customWidth="1"/>
    <col min="2556" max="2556" width="9.42578125" style="1" customWidth="1"/>
    <col min="2557" max="2557" width="9.5703125" style="1" customWidth="1"/>
    <col min="2558" max="2558" width="10.5703125" style="1" customWidth="1"/>
    <col min="2559" max="2559" width="10.140625" style="1" customWidth="1"/>
    <col min="2560" max="2560" width="9.7109375" style="1" customWidth="1"/>
    <col min="2561" max="2561" width="10" style="1" customWidth="1"/>
    <col min="2562" max="2562" width="9.42578125" style="1" customWidth="1"/>
    <col min="2563" max="2563" width="10" style="1" customWidth="1"/>
    <col min="2564" max="2564" width="9.5703125" style="1" customWidth="1"/>
    <col min="2565" max="2565" width="8.7109375" style="1" customWidth="1"/>
    <col min="2566" max="2569" width="9.85546875" style="1" customWidth="1"/>
    <col min="2570" max="2570" width="10" style="1" customWidth="1"/>
    <col min="2571" max="2571" width="9.28515625" style="1" customWidth="1"/>
    <col min="2572" max="2572" width="10" style="1" customWidth="1"/>
    <col min="2573" max="2575" width="10.140625" style="1" customWidth="1"/>
    <col min="2576" max="2576" width="9.5703125" style="1" customWidth="1"/>
    <col min="2577" max="2577" width="3.28515625" style="1" customWidth="1"/>
    <col min="2578" max="2590" width="5.28515625" style="1" customWidth="1"/>
    <col min="2591" max="2594" width="6.28515625" style="1" customWidth="1"/>
    <col min="2595" max="2805" width="11.42578125" style="1"/>
    <col min="2806" max="2806" width="7.140625" style="1" customWidth="1"/>
    <col min="2807" max="2807" width="9.7109375" style="1" customWidth="1"/>
    <col min="2808" max="2808" width="10.28515625" style="1" customWidth="1"/>
    <col min="2809" max="2810" width="9.28515625" style="1" customWidth="1"/>
    <col min="2811" max="2811" width="10.140625" style="1" customWidth="1"/>
    <col min="2812" max="2812" width="9.42578125" style="1" customWidth="1"/>
    <col min="2813" max="2813" width="9.5703125" style="1" customWidth="1"/>
    <col min="2814" max="2814" width="10.5703125" style="1" customWidth="1"/>
    <col min="2815" max="2815" width="10.140625" style="1" customWidth="1"/>
    <col min="2816" max="2816" width="9.7109375" style="1" customWidth="1"/>
    <col min="2817" max="2817" width="10" style="1" customWidth="1"/>
    <col min="2818" max="2818" width="9.42578125" style="1" customWidth="1"/>
    <col min="2819" max="2819" width="10" style="1" customWidth="1"/>
    <col min="2820" max="2820" width="9.5703125" style="1" customWidth="1"/>
    <col min="2821" max="2821" width="8.7109375" style="1" customWidth="1"/>
    <col min="2822" max="2825" width="9.85546875" style="1" customWidth="1"/>
    <col min="2826" max="2826" width="10" style="1" customWidth="1"/>
    <col min="2827" max="2827" width="9.28515625" style="1" customWidth="1"/>
    <col min="2828" max="2828" width="10" style="1" customWidth="1"/>
    <col min="2829" max="2831" width="10.140625" style="1" customWidth="1"/>
    <col min="2832" max="2832" width="9.5703125" style="1" customWidth="1"/>
    <col min="2833" max="2833" width="3.28515625" style="1" customWidth="1"/>
    <col min="2834" max="2846" width="5.28515625" style="1" customWidth="1"/>
    <col min="2847" max="2850" width="6.28515625" style="1" customWidth="1"/>
    <col min="2851" max="3061" width="11.42578125" style="1"/>
    <col min="3062" max="3062" width="7.140625" style="1" customWidth="1"/>
    <col min="3063" max="3063" width="9.7109375" style="1" customWidth="1"/>
    <col min="3064" max="3064" width="10.28515625" style="1" customWidth="1"/>
    <col min="3065" max="3066" width="9.28515625" style="1" customWidth="1"/>
    <col min="3067" max="3067" width="10.140625" style="1" customWidth="1"/>
    <col min="3068" max="3068" width="9.42578125" style="1" customWidth="1"/>
    <col min="3069" max="3069" width="9.5703125" style="1" customWidth="1"/>
    <col min="3070" max="3070" width="10.5703125" style="1" customWidth="1"/>
    <col min="3071" max="3071" width="10.140625" style="1" customWidth="1"/>
    <col min="3072" max="3072" width="9.7109375" style="1" customWidth="1"/>
    <col min="3073" max="3073" width="10" style="1" customWidth="1"/>
    <col min="3074" max="3074" width="9.42578125" style="1" customWidth="1"/>
    <col min="3075" max="3075" width="10" style="1" customWidth="1"/>
    <col min="3076" max="3076" width="9.5703125" style="1" customWidth="1"/>
    <col min="3077" max="3077" width="8.7109375" style="1" customWidth="1"/>
    <col min="3078" max="3081" width="9.85546875" style="1" customWidth="1"/>
    <col min="3082" max="3082" width="10" style="1" customWidth="1"/>
    <col min="3083" max="3083" width="9.28515625" style="1" customWidth="1"/>
    <col min="3084" max="3084" width="10" style="1" customWidth="1"/>
    <col min="3085" max="3087" width="10.140625" style="1" customWidth="1"/>
    <col min="3088" max="3088" width="9.5703125" style="1" customWidth="1"/>
    <col min="3089" max="3089" width="3.28515625" style="1" customWidth="1"/>
    <col min="3090" max="3102" width="5.28515625" style="1" customWidth="1"/>
    <col min="3103" max="3106" width="6.28515625" style="1" customWidth="1"/>
    <col min="3107" max="3317" width="11.42578125" style="1"/>
    <col min="3318" max="3318" width="7.140625" style="1" customWidth="1"/>
    <col min="3319" max="3319" width="9.7109375" style="1" customWidth="1"/>
    <col min="3320" max="3320" width="10.28515625" style="1" customWidth="1"/>
    <col min="3321" max="3322" width="9.28515625" style="1" customWidth="1"/>
    <col min="3323" max="3323" width="10.140625" style="1" customWidth="1"/>
    <col min="3324" max="3324" width="9.42578125" style="1" customWidth="1"/>
    <col min="3325" max="3325" width="9.5703125" style="1" customWidth="1"/>
    <col min="3326" max="3326" width="10.5703125" style="1" customWidth="1"/>
    <col min="3327" max="3327" width="10.140625" style="1" customWidth="1"/>
    <col min="3328" max="3328" width="9.7109375" style="1" customWidth="1"/>
    <col min="3329" max="3329" width="10" style="1" customWidth="1"/>
    <col min="3330" max="3330" width="9.42578125" style="1" customWidth="1"/>
    <col min="3331" max="3331" width="10" style="1" customWidth="1"/>
    <col min="3332" max="3332" width="9.5703125" style="1" customWidth="1"/>
    <col min="3333" max="3333" width="8.7109375" style="1" customWidth="1"/>
    <col min="3334" max="3337" width="9.85546875" style="1" customWidth="1"/>
    <col min="3338" max="3338" width="10" style="1" customWidth="1"/>
    <col min="3339" max="3339" width="9.28515625" style="1" customWidth="1"/>
    <col min="3340" max="3340" width="10" style="1" customWidth="1"/>
    <col min="3341" max="3343" width="10.140625" style="1" customWidth="1"/>
    <col min="3344" max="3344" width="9.5703125" style="1" customWidth="1"/>
    <col min="3345" max="3345" width="3.28515625" style="1" customWidth="1"/>
    <col min="3346" max="3358" width="5.28515625" style="1" customWidth="1"/>
    <col min="3359" max="3362" width="6.28515625" style="1" customWidth="1"/>
    <col min="3363" max="3573" width="11.42578125" style="1"/>
    <col min="3574" max="3574" width="7.140625" style="1" customWidth="1"/>
    <col min="3575" max="3575" width="9.7109375" style="1" customWidth="1"/>
    <col min="3576" max="3576" width="10.28515625" style="1" customWidth="1"/>
    <col min="3577" max="3578" width="9.28515625" style="1" customWidth="1"/>
    <col min="3579" max="3579" width="10.140625" style="1" customWidth="1"/>
    <col min="3580" max="3580" width="9.42578125" style="1" customWidth="1"/>
    <col min="3581" max="3581" width="9.5703125" style="1" customWidth="1"/>
    <col min="3582" max="3582" width="10.5703125" style="1" customWidth="1"/>
    <col min="3583" max="3583" width="10.140625" style="1" customWidth="1"/>
    <col min="3584" max="3584" width="9.7109375" style="1" customWidth="1"/>
    <col min="3585" max="3585" width="10" style="1" customWidth="1"/>
    <col min="3586" max="3586" width="9.42578125" style="1" customWidth="1"/>
    <col min="3587" max="3587" width="10" style="1" customWidth="1"/>
    <col min="3588" max="3588" width="9.5703125" style="1" customWidth="1"/>
    <col min="3589" max="3589" width="8.7109375" style="1" customWidth="1"/>
    <col min="3590" max="3593" width="9.85546875" style="1" customWidth="1"/>
    <col min="3594" max="3594" width="10" style="1" customWidth="1"/>
    <col min="3595" max="3595" width="9.28515625" style="1" customWidth="1"/>
    <col min="3596" max="3596" width="10" style="1" customWidth="1"/>
    <col min="3597" max="3599" width="10.140625" style="1" customWidth="1"/>
    <col min="3600" max="3600" width="9.5703125" style="1" customWidth="1"/>
    <col min="3601" max="3601" width="3.28515625" style="1" customWidth="1"/>
    <col min="3602" max="3614" width="5.28515625" style="1" customWidth="1"/>
    <col min="3615" max="3618" width="6.28515625" style="1" customWidth="1"/>
    <col min="3619" max="3829" width="11.42578125" style="1"/>
    <col min="3830" max="3830" width="7.140625" style="1" customWidth="1"/>
    <col min="3831" max="3831" width="9.7109375" style="1" customWidth="1"/>
    <col min="3832" max="3832" width="10.28515625" style="1" customWidth="1"/>
    <col min="3833" max="3834" width="9.28515625" style="1" customWidth="1"/>
    <col min="3835" max="3835" width="10.140625" style="1" customWidth="1"/>
    <col min="3836" max="3836" width="9.42578125" style="1" customWidth="1"/>
    <col min="3837" max="3837" width="9.5703125" style="1" customWidth="1"/>
    <col min="3838" max="3838" width="10.5703125" style="1" customWidth="1"/>
    <col min="3839" max="3839" width="10.140625" style="1" customWidth="1"/>
    <col min="3840" max="3840" width="9.7109375" style="1" customWidth="1"/>
    <col min="3841" max="3841" width="10" style="1" customWidth="1"/>
    <col min="3842" max="3842" width="9.42578125" style="1" customWidth="1"/>
    <col min="3843" max="3843" width="10" style="1" customWidth="1"/>
    <col min="3844" max="3844" width="9.5703125" style="1" customWidth="1"/>
    <col min="3845" max="3845" width="8.7109375" style="1" customWidth="1"/>
    <col min="3846" max="3849" width="9.85546875" style="1" customWidth="1"/>
    <col min="3850" max="3850" width="10" style="1" customWidth="1"/>
    <col min="3851" max="3851" width="9.28515625" style="1" customWidth="1"/>
    <col min="3852" max="3852" width="10" style="1" customWidth="1"/>
    <col min="3853" max="3855" width="10.140625" style="1" customWidth="1"/>
    <col min="3856" max="3856" width="9.5703125" style="1" customWidth="1"/>
    <col min="3857" max="3857" width="3.28515625" style="1" customWidth="1"/>
    <col min="3858" max="3870" width="5.28515625" style="1" customWidth="1"/>
    <col min="3871" max="3874" width="6.28515625" style="1" customWidth="1"/>
    <col min="3875" max="4085" width="11.42578125" style="1"/>
    <col min="4086" max="4086" width="7.140625" style="1" customWidth="1"/>
    <col min="4087" max="4087" width="9.7109375" style="1" customWidth="1"/>
    <col min="4088" max="4088" width="10.28515625" style="1" customWidth="1"/>
    <col min="4089" max="4090" width="9.28515625" style="1" customWidth="1"/>
    <col min="4091" max="4091" width="10.140625" style="1" customWidth="1"/>
    <col min="4092" max="4092" width="9.42578125" style="1" customWidth="1"/>
    <col min="4093" max="4093" width="9.5703125" style="1" customWidth="1"/>
    <col min="4094" max="4094" width="10.5703125" style="1" customWidth="1"/>
    <col min="4095" max="4095" width="10.140625" style="1" customWidth="1"/>
    <col min="4096" max="4096" width="9.7109375" style="1" customWidth="1"/>
    <col min="4097" max="4097" width="10" style="1" customWidth="1"/>
    <col min="4098" max="4098" width="9.42578125" style="1" customWidth="1"/>
    <col min="4099" max="4099" width="10" style="1" customWidth="1"/>
    <col min="4100" max="4100" width="9.5703125" style="1" customWidth="1"/>
    <col min="4101" max="4101" width="8.7109375" style="1" customWidth="1"/>
    <col min="4102" max="4105" width="9.85546875" style="1" customWidth="1"/>
    <col min="4106" max="4106" width="10" style="1" customWidth="1"/>
    <col min="4107" max="4107" width="9.28515625" style="1" customWidth="1"/>
    <col min="4108" max="4108" width="10" style="1" customWidth="1"/>
    <col min="4109" max="4111" width="10.140625" style="1" customWidth="1"/>
    <col min="4112" max="4112" width="9.5703125" style="1" customWidth="1"/>
    <col min="4113" max="4113" width="3.28515625" style="1" customWidth="1"/>
    <col min="4114" max="4126" width="5.28515625" style="1" customWidth="1"/>
    <col min="4127" max="4130" width="6.28515625" style="1" customWidth="1"/>
    <col min="4131" max="4341" width="11.42578125" style="1"/>
    <col min="4342" max="4342" width="7.140625" style="1" customWidth="1"/>
    <col min="4343" max="4343" width="9.7109375" style="1" customWidth="1"/>
    <col min="4344" max="4344" width="10.28515625" style="1" customWidth="1"/>
    <col min="4345" max="4346" width="9.28515625" style="1" customWidth="1"/>
    <col min="4347" max="4347" width="10.140625" style="1" customWidth="1"/>
    <col min="4348" max="4348" width="9.42578125" style="1" customWidth="1"/>
    <col min="4349" max="4349" width="9.5703125" style="1" customWidth="1"/>
    <col min="4350" max="4350" width="10.5703125" style="1" customWidth="1"/>
    <col min="4351" max="4351" width="10.140625" style="1" customWidth="1"/>
    <col min="4352" max="4352" width="9.7109375" style="1" customWidth="1"/>
    <col min="4353" max="4353" width="10" style="1" customWidth="1"/>
    <col min="4354" max="4354" width="9.42578125" style="1" customWidth="1"/>
    <col min="4355" max="4355" width="10" style="1" customWidth="1"/>
    <col min="4356" max="4356" width="9.5703125" style="1" customWidth="1"/>
    <col min="4357" max="4357" width="8.7109375" style="1" customWidth="1"/>
    <col min="4358" max="4361" width="9.85546875" style="1" customWidth="1"/>
    <col min="4362" max="4362" width="10" style="1" customWidth="1"/>
    <col min="4363" max="4363" width="9.28515625" style="1" customWidth="1"/>
    <col min="4364" max="4364" width="10" style="1" customWidth="1"/>
    <col min="4365" max="4367" width="10.140625" style="1" customWidth="1"/>
    <col min="4368" max="4368" width="9.5703125" style="1" customWidth="1"/>
    <col min="4369" max="4369" width="3.28515625" style="1" customWidth="1"/>
    <col min="4370" max="4382" width="5.28515625" style="1" customWidth="1"/>
    <col min="4383" max="4386" width="6.28515625" style="1" customWidth="1"/>
    <col min="4387" max="4597" width="11.42578125" style="1"/>
    <col min="4598" max="4598" width="7.140625" style="1" customWidth="1"/>
    <col min="4599" max="4599" width="9.7109375" style="1" customWidth="1"/>
    <col min="4600" max="4600" width="10.28515625" style="1" customWidth="1"/>
    <col min="4601" max="4602" width="9.28515625" style="1" customWidth="1"/>
    <col min="4603" max="4603" width="10.140625" style="1" customWidth="1"/>
    <col min="4604" max="4604" width="9.42578125" style="1" customWidth="1"/>
    <col min="4605" max="4605" width="9.5703125" style="1" customWidth="1"/>
    <col min="4606" max="4606" width="10.5703125" style="1" customWidth="1"/>
    <col min="4607" max="4607" width="10.140625" style="1" customWidth="1"/>
    <col min="4608" max="4608" width="9.7109375" style="1" customWidth="1"/>
    <col min="4609" max="4609" width="10" style="1" customWidth="1"/>
    <col min="4610" max="4610" width="9.42578125" style="1" customWidth="1"/>
    <col min="4611" max="4611" width="10" style="1" customWidth="1"/>
    <col min="4612" max="4612" width="9.5703125" style="1" customWidth="1"/>
    <col min="4613" max="4613" width="8.7109375" style="1" customWidth="1"/>
    <col min="4614" max="4617" width="9.85546875" style="1" customWidth="1"/>
    <col min="4618" max="4618" width="10" style="1" customWidth="1"/>
    <col min="4619" max="4619" width="9.28515625" style="1" customWidth="1"/>
    <col min="4620" max="4620" width="10" style="1" customWidth="1"/>
    <col min="4621" max="4623" width="10.140625" style="1" customWidth="1"/>
    <col min="4624" max="4624" width="9.5703125" style="1" customWidth="1"/>
    <col min="4625" max="4625" width="3.28515625" style="1" customWidth="1"/>
    <col min="4626" max="4638" width="5.28515625" style="1" customWidth="1"/>
    <col min="4639" max="4642" width="6.28515625" style="1" customWidth="1"/>
    <col min="4643" max="4853" width="11.42578125" style="1"/>
    <col min="4854" max="4854" width="7.140625" style="1" customWidth="1"/>
    <col min="4855" max="4855" width="9.7109375" style="1" customWidth="1"/>
    <col min="4856" max="4856" width="10.28515625" style="1" customWidth="1"/>
    <col min="4857" max="4858" width="9.28515625" style="1" customWidth="1"/>
    <col min="4859" max="4859" width="10.140625" style="1" customWidth="1"/>
    <col min="4860" max="4860" width="9.42578125" style="1" customWidth="1"/>
    <col min="4861" max="4861" width="9.5703125" style="1" customWidth="1"/>
    <col min="4862" max="4862" width="10.5703125" style="1" customWidth="1"/>
    <col min="4863" max="4863" width="10.140625" style="1" customWidth="1"/>
    <col min="4864" max="4864" width="9.7109375" style="1" customWidth="1"/>
    <col min="4865" max="4865" width="10" style="1" customWidth="1"/>
    <col min="4866" max="4866" width="9.42578125" style="1" customWidth="1"/>
    <col min="4867" max="4867" width="10" style="1" customWidth="1"/>
    <col min="4868" max="4868" width="9.5703125" style="1" customWidth="1"/>
    <col min="4869" max="4869" width="8.7109375" style="1" customWidth="1"/>
    <col min="4870" max="4873" width="9.85546875" style="1" customWidth="1"/>
    <col min="4874" max="4874" width="10" style="1" customWidth="1"/>
    <col min="4875" max="4875" width="9.28515625" style="1" customWidth="1"/>
    <col min="4876" max="4876" width="10" style="1" customWidth="1"/>
    <col min="4877" max="4879" width="10.140625" style="1" customWidth="1"/>
    <col min="4880" max="4880" width="9.5703125" style="1" customWidth="1"/>
    <col min="4881" max="4881" width="3.28515625" style="1" customWidth="1"/>
    <col min="4882" max="4894" width="5.28515625" style="1" customWidth="1"/>
    <col min="4895" max="4898" width="6.28515625" style="1" customWidth="1"/>
    <col min="4899" max="5109" width="11.42578125" style="1"/>
    <col min="5110" max="5110" width="7.140625" style="1" customWidth="1"/>
    <col min="5111" max="5111" width="9.7109375" style="1" customWidth="1"/>
    <col min="5112" max="5112" width="10.28515625" style="1" customWidth="1"/>
    <col min="5113" max="5114" width="9.28515625" style="1" customWidth="1"/>
    <col min="5115" max="5115" width="10.140625" style="1" customWidth="1"/>
    <col min="5116" max="5116" width="9.42578125" style="1" customWidth="1"/>
    <col min="5117" max="5117" width="9.5703125" style="1" customWidth="1"/>
    <col min="5118" max="5118" width="10.5703125" style="1" customWidth="1"/>
    <col min="5119" max="5119" width="10.140625" style="1" customWidth="1"/>
    <col min="5120" max="5120" width="9.7109375" style="1" customWidth="1"/>
    <col min="5121" max="5121" width="10" style="1" customWidth="1"/>
    <col min="5122" max="5122" width="9.42578125" style="1" customWidth="1"/>
    <col min="5123" max="5123" width="10" style="1" customWidth="1"/>
    <col min="5124" max="5124" width="9.5703125" style="1" customWidth="1"/>
    <col min="5125" max="5125" width="8.7109375" style="1" customWidth="1"/>
    <col min="5126" max="5129" width="9.85546875" style="1" customWidth="1"/>
    <col min="5130" max="5130" width="10" style="1" customWidth="1"/>
    <col min="5131" max="5131" width="9.28515625" style="1" customWidth="1"/>
    <col min="5132" max="5132" width="10" style="1" customWidth="1"/>
    <col min="5133" max="5135" width="10.140625" style="1" customWidth="1"/>
    <col min="5136" max="5136" width="9.5703125" style="1" customWidth="1"/>
    <col min="5137" max="5137" width="3.28515625" style="1" customWidth="1"/>
    <col min="5138" max="5150" width="5.28515625" style="1" customWidth="1"/>
    <col min="5151" max="5154" width="6.28515625" style="1" customWidth="1"/>
    <col min="5155" max="5365" width="11.42578125" style="1"/>
    <col min="5366" max="5366" width="7.140625" style="1" customWidth="1"/>
    <col min="5367" max="5367" width="9.7109375" style="1" customWidth="1"/>
    <col min="5368" max="5368" width="10.28515625" style="1" customWidth="1"/>
    <col min="5369" max="5370" width="9.28515625" style="1" customWidth="1"/>
    <col min="5371" max="5371" width="10.140625" style="1" customWidth="1"/>
    <col min="5372" max="5372" width="9.42578125" style="1" customWidth="1"/>
    <col min="5373" max="5373" width="9.5703125" style="1" customWidth="1"/>
    <col min="5374" max="5374" width="10.5703125" style="1" customWidth="1"/>
    <col min="5375" max="5375" width="10.140625" style="1" customWidth="1"/>
    <col min="5376" max="5376" width="9.7109375" style="1" customWidth="1"/>
    <col min="5377" max="5377" width="10" style="1" customWidth="1"/>
    <col min="5378" max="5378" width="9.42578125" style="1" customWidth="1"/>
    <col min="5379" max="5379" width="10" style="1" customWidth="1"/>
    <col min="5380" max="5380" width="9.5703125" style="1" customWidth="1"/>
    <col min="5381" max="5381" width="8.7109375" style="1" customWidth="1"/>
    <col min="5382" max="5385" width="9.85546875" style="1" customWidth="1"/>
    <col min="5386" max="5386" width="10" style="1" customWidth="1"/>
    <col min="5387" max="5387" width="9.28515625" style="1" customWidth="1"/>
    <col min="5388" max="5388" width="10" style="1" customWidth="1"/>
    <col min="5389" max="5391" width="10.140625" style="1" customWidth="1"/>
    <col min="5392" max="5392" width="9.5703125" style="1" customWidth="1"/>
    <col min="5393" max="5393" width="3.28515625" style="1" customWidth="1"/>
    <col min="5394" max="5406" width="5.28515625" style="1" customWidth="1"/>
    <col min="5407" max="5410" width="6.28515625" style="1" customWidth="1"/>
    <col min="5411" max="5621" width="11.42578125" style="1"/>
    <col min="5622" max="5622" width="7.140625" style="1" customWidth="1"/>
    <col min="5623" max="5623" width="9.7109375" style="1" customWidth="1"/>
    <col min="5624" max="5624" width="10.28515625" style="1" customWidth="1"/>
    <col min="5625" max="5626" width="9.28515625" style="1" customWidth="1"/>
    <col min="5627" max="5627" width="10.140625" style="1" customWidth="1"/>
    <col min="5628" max="5628" width="9.42578125" style="1" customWidth="1"/>
    <col min="5629" max="5629" width="9.5703125" style="1" customWidth="1"/>
    <col min="5630" max="5630" width="10.5703125" style="1" customWidth="1"/>
    <col min="5631" max="5631" width="10.140625" style="1" customWidth="1"/>
    <col min="5632" max="5632" width="9.7109375" style="1" customWidth="1"/>
    <col min="5633" max="5633" width="10" style="1" customWidth="1"/>
    <col min="5634" max="5634" width="9.42578125" style="1" customWidth="1"/>
    <col min="5635" max="5635" width="10" style="1" customWidth="1"/>
    <col min="5636" max="5636" width="9.5703125" style="1" customWidth="1"/>
    <col min="5637" max="5637" width="8.7109375" style="1" customWidth="1"/>
    <col min="5638" max="5641" width="9.85546875" style="1" customWidth="1"/>
    <col min="5642" max="5642" width="10" style="1" customWidth="1"/>
    <col min="5643" max="5643" width="9.28515625" style="1" customWidth="1"/>
    <col min="5644" max="5644" width="10" style="1" customWidth="1"/>
    <col min="5645" max="5647" width="10.140625" style="1" customWidth="1"/>
    <col min="5648" max="5648" width="9.5703125" style="1" customWidth="1"/>
    <col min="5649" max="5649" width="3.28515625" style="1" customWidth="1"/>
    <col min="5650" max="5662" width="5.28515625" style="1" customWidth="1"/>
    <col min="5663" max="5666" width="6.28515625" style="1" customWidth="1"/>
    <col min="5667" max="5877" width="11.42578125" style="1"/>
    <col min="5878" max="5878" width="7.140625" style="1" customWidth="1"/>
    <col min="5879" max="5879" width="9.7109375" style="1" customWidth="1"/>
    <col min="5880" max="5880" width="10.28515625" style="1" customWidth="1"/>
    <col min="5881" max="5882" width="9.28515625" style="1" customWidth="1"/>
    <col min="5883" max="5883" width="10.140625" style="1" customWidth="1"/>
    <col min="5884" max="5884" width="9.42578125" style="1" customWidth="1"/>
    <col min="5885" max="5885" width="9.5703125" style="1" customWidth="1"/>
    <col min="5886" max="5886" width="10.5703125" style="1" customWidth="1"/>
    <col min="5887" max="5887" width="10.140625" style="1" customWidth="1"/>
    <col min="5888" max="5888" width="9.7109375" style="1" customWidth="1"/>
    <col min="5889" max="5889" width="10" style="1" customWidth="1"/>
    <col min="5890" max="5890" width="9.42578125" style="1" customWidth="1"/>
    <col min="5891" max="5891" width="10" style="1" customWidth="1"/>
    <col min="5892" max="5892" width="9.5703125" style="1" customWidth="1"/>
    <col min="5893" max="5893" width="8.7109375" style="1" customWidth="1"/>
    <col min="5894" max="5897" width="9.85546875" style="1" customWidth="1"/>
    <col min="5898" max="5898" width="10" style="1" customWidth="1"/>
    <col min="5899" max="5899" width="9.28515625" style="1" customWidth="1"/>
    <col min="5900" max="5900" width="10" style="1" customWidth="1"/>
    <col min="5901" max="5903" width="10.140625" style="1" customWidth="1"/>
    <col min="5904" max="5904" width="9.5703125" style="1" customWidth="1"/>
    <col min="5905" max="5905" width="3.28515625" style="1" customWidth="1"/>
    <col min="5906" max="5918" width="5.28515625" style="1" customWidth="1"/>
    <col min="5919" max="5922" width="6.28515625" style="1" customWidth="1"/>
    <col min="5923" max="6133" width="11.42578125" style="1"/>
    <col min="6134" max="6134" width="7.140625" style="1" customWidth="1"/>
    <col min="6135" max="6135" width="9.7109375" style="1" customWidth="1"/>
    <col min="6136" max="6136" width="10.28515625" style="1" customWidth="1"/>
    <col min="6137" max="6138" width="9.28515625" style="1" customWidth="1"/>
    <col min="6139" max="6139" width="10.140625" style="1" customWidth="1"/>
    <col min="6140" max="6140" width="9.42578125" style="1" customWidth="1"/>
    <col min="6141" max="6141" width="9.5703125" style="1" customWidth="1"/>
    <col min="6142" max="6142" width="10.5703125" style="1" customWidth="1"/>
    <col min="6143" max="6143" width="10.140625" style="1" customWidth="1"/>
    <col min="6144" max="6144" width="9.7109375" style="1" customWidth="1"/>
    <col min="6145" max="6145" width="10" style="1" customWidth="1"/>
    <col min="6146" max="6146" width="9.42578125" style="1" customWidth="1"/>
    <col min="6147" max="6147" width="10" style="1" customWidth="1"/>
    <col min="6148" max="6148" width="9.5703125" style="1" customWidth="1"/>
    <col min="6149" max="6149" width="8.7109375" style="1" customWidth="1"/>
    <col min="6150" max="6153" width="9.85546875" style="1" customWidth="1"/>
    <col min="6154" max="6154" width="10" style="1" customWidth="1"/>
    <col min="6155" max="6155" width="9.28515625" style="1" customWidth="1"/>
    <col min="6156" max="6156" width="10" style="1" customWidth="1"/>
    <col min="6157" max="6159" width="10.140625" style="1" customWidth="1"/>
    <col min="6160" max="6160" width="9.5703125" style="1" customWidth="1"/>
    <col min="6161" max="6161" width="3.28515625" style="1" customWidth="1"/>
    <col min="6162" max="6174" width="5.28515625" style="1" customWidth="1"/>
    <col min="6175" max="6178" width="6.28515625" style="1" customWidth="1"/>
    <col min="6179" max="6389" width="11.42578125" style="1"/>
    <col min="6390" max="6390" width="7.140625" style="1" customWidth="1"/>
    <col min="6391" max="6391" width="9.7109375" style="1" customWidth="1"/>
    <col min="6392" max="6392" width="10.28515625" style="1" customWidth="1"/>
    <col min="6393" max="6394" width="9.28515625" style="1" customWidth="1"/>
    <col min="6395" max="6395" width="10.140625" style="1" customWidth="1"/>
    <col min="6396" max="6396" width="9.42578125" style="1" customWidth="1"/>
    <col min="6397" max="6397" width="9.5703125" style="1" customWidth="1"/>
    <col min="6398" max="6398" width="10.5703125" style="1" customWidth="1"/>
    <col min="6399" max="6399" width="10.140625" style="1" customWidth="1"/>
    <col min="6400" max="6400" width="9.7109375" style="1" customWidth="1"/>
    <col min="6401" max="6401" width="10" style="1" customWidth="1"/>
    <col min="6402" max="6402" width="9.42578125" style="1" customWidth="1"/>
    <col min="6403" max="6403" width="10" style="1" customWidth="1"/>
    <col min="6404" max="6404" width="9.5703125" style="1" customWidth="1"/>
    <col min="6405" max="6405" width="8.7109375" style="1" customWidth="1"/>
    <col min="6406" max="6409" width="9.85546875" style="1" customWidth="1"/>
    <col min="6410" max="6410" width="10" style="1" customWidth="1"/>
    <col min="6411" max="6411" width="9.28515625" style="1" customWidth="1"/>
    <col min="6412" max="6412" width="10" style="1" customWidth="1"/>
    <col min="6413" max="6415" width="10.140625" style="1" customWidth="1"/>
    <col min="6416" max="6416" width="9.5703125" style="1" customWidth="1"/>
    <col min="6417" max="6417" width="3.28515625" style="1" customWidth="1"/>
    <col min="6418" max="6430" width="5.28515625" style="1" customWidth="1"/>
    <col min="6431" max="6434" width="6.28515625" style="1" customWidth="1"/>
    <col min="6435" max="6645" width="11.42578125" style="1"/>
    <col min="6646" max="6646" width="7.140625" style="1" customWidth="1"/>
    <col min="6647" max="6647" width="9.7109375" style="1" customWidth="1"/>
    <col min="6648" max="6648" width="10.28515625" style="1" customWidth="1"/>
    <col min="6649" max="6650" width="9.28515625" style="1" customWidth="1"/>
    <col min="6651" max="6651" width="10.140625" style="1" customWidth="1"/>
    <col min="6652" max="6652" width="9.42578125" style="1" customWidth="1"/>
    <col min="6653" max="6653" width="9.5703125" style="1" customWidth="1"/>
    <col min="6654" max="6654" width="10.5703125" style="1" customWidth="1"/>
    <col min="6655" max="6655" width="10.140625" style="1" customWidth="1"/>
    <col min="6656" max="6656" width="9.7109375" style="1" customWidth="1"/>
    <col min="6657" max="6657" width="10" style="1" customWidth="1"/>
    <col min="6658" max="6658" width="9.42578125" style="1" customWidth="1"/>
    <col min="6659" max="6659" width="10" style="1" customWidth="1"/>
    <col min="6660" max="6660" width="9.5703125" style="1" customWidth="1"/>
    <col min="6661" max="6661" width="8.7109375" style="1" customWidth="1"/>
    <col min="6662" max="6665" width="9.85546875" style="1" customWidth="1"/>
    <col min="6666" max="6666" width="10" style="1" customWidth="1"/>
    <col min="6667" max="6667" width="9.28515625" style="1" customWidth="1"/>
    <col min="6668" max="6668" width="10" style="1" customWidth="1"/>
    <col min="6669" max="6671" width="10.140625" style="1" customWidth="1"/>
    <col min="6672" max="6672" width="9.5703125" style="1" customWidth="1"/>
    <col min="6673" max="6673" width="3.28515625" style="1" customWidth="1"/>
    <col min="6674" max="6686" width="5.28515625" style="1" customWidth="1"/>
    <col min="6687" max="6690" width="6.28515625" style="1" customWidth="1"/>
    <col min="6691" max="6901" width="11.42578125" style="1"/>
    <col min="6902" max="6902" width="7.140625" style="1" customWidth="1"/>
    <col min="6903" max="6903" width="9.7109375" style="1" customWidth="1"/>
    <col min="6904" max="6904" width="10.28515625" style="1" customWidth="1"/>
    <col min="6905" max="6906" width="9.28515625" style="1" customWidth="1"/>
    <col min="6907" max="6907" width="10.140625" style="1" customWidth="1"/>
    <col min="6908" max="6908" width="9.42578125" style="1" customWidth="1"/>
    <col min="6909" max="6909" width="9.5703125" style="1" customWidth="1"/>
    <col min="6910" max="6910" width="10.5703125" style="1" customWidth="1"/>
    <col min="6911" max="6911" width="10.140625" style="1" customWidth="1"/>
    <col min="6912" max="6912" width="9.7109375" style="1" customWidth="1"/>
    <col min="6913" max="6913" width="10" style="1" customWidth="1"/>
    <col min="6914" max="6914" width="9.42578125" style="1" customWidth="1"/>
    <col min="6915" max="6915" width="10" style="1" customWidth="1"/>
    <col min="6916" max="6916" width="9.5703125" style="1" customWidth="1"/>
    <col min="6917" max="6917" width="8.7109375" style="1" customWidth="1"/>
    <col min="6918" max="6921" width="9.85546875" style="1" customWidth="1"/>
    <col min="6922" max="6922" width="10" style="1" customWidth="1"/>
    <col min="6923" max="6923" width="9.28515625" style="1" customWidth="1"/>
    <col min="6924" max="6924" width="10" style="1" customWidth="1"/>
    <col min="6925" max="6927" width="10.140625" style="1" customWidth="1"/>
    <col min="6928" max="6928" width="9.5703125" style="1" customWidth="1"/>
    <col min="6929" max="6929" width="3.28515625" style="1" customWidth="1"/>
    <col min="6930" max="6942" width="5.28515625" style="1" customWidth="1"/>
    <col min="6943" max="6946" width="6.28515625" style="1" customWidth="1"/>
    <col min="6947" max="7157" width="11.42578125" style="1"/>
    <col min="7158" max="7158" width="7.140625" style="1" customWidth="1"/>
    <col min="7159" max="7159" width="9.7109375" style="1" customWidth="1"/>
    <col min="7160" max="7160" width="10.28515625" style="1" customWidth="1"/>
    <col min="7161" max="7162" width="9.28515625" style="1" customWidth="1"/>
    <col min="7163" max="7163" width="10.140625" style="1" customWidth="1"/>
    <col min="7164" max="7164" width="9.42578125" style="1" customWidth="1"/>
    <col min="7165" max="7165" width="9.5703125" style="1" customWidth="1"/>
    <col min="7166" max="7166" width="10.5703125" style="1" customWidth="1"/>
    <col min="7167" max="7167" width="10.140625" style="1" customWidth="1"/>
    <col min="7168" max="7168" width="9.7109375" style="1" customWidth="1"/>
    <col min="7169" max="7169" width="10" style="1" customWidth="1"/>
    <col min="7170" max="7170" width="9.42578125" style="1" customWidth="1"/>
    <col min="7171" max="7171" width="10" style="1" customWidth="1"/>
    <col min="7172" max="7172" width="9.5703125" style="1" customWidth="1"/>
    <col min="7173" max="7173" width="8.7109375" style="1" customWidth="1"/>
    <col min="7174" max="7177" width="9.85546875" style="1" customWidth="1"/>
    <col min="7178" max="7178" width="10" style="1" customWidth="1"/>
    <col min="7179" max="7179" width="9.28515625" style="1" customWidth="1"/>
    <col min="7180" max="7180" width="10" style="1" customWidth="1"/>
    <col min="7181" max="7183" width="10.140625" style="1" customWidth="1"/>
    <col min="7184" max="7184" width="9.5703125" style="1" customWidth="1"/>
    <col min="7185" max="7185" width="3.28515625" style="1" customWidth="1"/>
    <col min="7186" max="7198" width="5.28515625" style="1" customWidth="1"/>
    <col min="7199" max="7202" width="6.28515625" style="1" customWidth="1"/>
    <col min="7203" max="7413" width="11.42578125" style="1"/>
    <col min="7414" max="7414" width="7.140625" style="1" customWidth="1"/>
    <col min="7415" max="7415" width="9.7109375" style="1" customWidth="1"/>
    <col min="7416" max="7416" width="10.28515625" style="1" customWidth="1"/>
    <col min="7417" max="7418" width="9.28515625" style="1" customWidth="1"/>
    <col min="7419" max="7419" width="10.140625" style="1" customWidth="1"/>
    <col min="7420" max="7420" width="9.42578125" style="1" customWidth="1"/>
    <col min="7421" max="7421" width="9.5703125" style="1" customWidth="1"/>
    <col min="7422" max="7422" width="10.5703125" style="1" customWidth="1"/>
    <col min="7423" max="7423" width="10.140625" style="1" customWidth="1"/>
    <col min="7424" max="7424" width="9.7109375" style="1" customWidth="1"/>
    <col min="7425" max="7425" width="10" style="1" customWidth="1"/>
    <col min="7426" max="7426" width="9.42578125" style="1" customWidth="1"/>
    <col min="7427" max="7427" width="10" style="1" customWidth="1"/>
    <col min="7428" max="7428" width="9.5703125" style="1" customWidth="1"/>
    <col min="7429" max="7429" width="8.7109375" style="1" customWidth="1"/>
    <col min="7430" max="7433" width="9.85546875" style="1" customWidth="1"/>
    <col min="7434" max="7434" width="10" style="1" customWidth="1"/>
    <col min="7435" max="7435" width="9.28515625" style="1" customWidth="1"/>
    <col min="7436" max="7436" width="10" style="1" customWidth="1"/>
    <col min="7437" max="7439" width="10.140625" style="1" customWidth="1"/>
    <col min="7440" max="7440" width="9.5703125" style="1" customWidth="1"/>
    <col min="7441" max="7441" width="3.28515625" style="1" customWidth="1"/>
    <col min="7442" max="7454" width="5.28515625" style="1" customWidth="1"/>
    <col min="7455" max="7458" width="6.28515625" style="1" customWidth="1"/>
    <col min="7459" max="7669" width="11.42578125" style="1"/>
    <col min="7670" max="7670" width="7.140625" style="1" customWidth="1"/>
    <col min="7671" max="7671" width="9.7109375" style="1" customWidth="1"/>
    <col min="7672" max="7672" width="10.28515625" style="1" customWidth="1"/>
    <col min="7673" max="7674" width="9.28515625" style="1" customWidth="1"/>
    <col min="7675" max="7675" width="10.140625" style="1" customWidth="1"/>
    <col min="7676" max="7676" width="9.42578125" style="1" customWidth="1"/>
    <col min="7677" max="7677" width="9.5703125" style="1" customWidth="1"/>
    <col min="7678" max="7678" width="10.5703125" style="1" customWidth="1"/>
    <col min="7679" max="7679" width="10.140625" style="1" customWidth="1"/>
    <col min="7680" max="7680" width="9.7109375" style="1" customWidth="1"/>
    <col min="7681" max="7681" width="10" style="1" customWidth="1"/>
    <col min="7682" max="7682" width="9.42578125" style="1" customWidth="1"/>
    <col min="7683" max="7683" width="10" style="1" customWidth="1"/>
    <col min="7684" max="7684" width="9.5703125" style="1" customWidth="1"/>
    <col min="7685" max="7685" width="8.7109375" style="1" customWidth="1"/>
    <col min="7686" max="7689" width="9.85546875" style="1" customWidth="1"/>
    <col min="7690" max="7690" width="10" style="1" customWidth="1"/>
    <col min="7691" max="7691" width="9.28515625" style="1" customWidth="1"/>
    <col min="7692" max="7692" width="10" style="1" customWidth="1"/>
    <col min="7693" max="7695" width="10.140625" style="1" customWidth="1"/>
    <col min="7696" max="7696" width="9.5703125" style="1" customWidth="1"/>
    <col min="7697" max="7697" width="3.28515625" style="1" customWidth="1"/>
    <col min="7698" max="7710" width="5.28515625" style="1" customWidth="1"/>
    <col min="7711" max="7714" width="6.28515625" style="1" customWidth="1"/>
    <col min="7715" max="7925" width="11.42578125" style="1"/>
    <col min="7926" max="7926" width="7.140625" style="1" customWidth="1"/>
    <col min="7927" max="7927" width="9.7109375" style="1" customWidth="1"/>
    <col min="7928" max="7928" width="10.28515625" style="1" customWidth="1"/>
    <col min="7929" max="7930" width="9.28515625" style="1" customWidth="1"/>
    <col min="7931" max="7931" width="10.140625" style="1" customWidth="1"/>
    <col min="7932" max="7932" width="9.42578125" style="1" customWidth="1"/>
    <col min="7933" max="7933" width="9.5703125" style="1" customWidth="1"/>
    <col min="7934" max="7934" width="10.5703125" style="1" customWidth="1"/>
    <col min="7935" max="7935" width="10.140625" style="1" customWidth="1"/>
    <col min="7936" max="7936" width="9.7109375" style="1" customWidth="1"/>
    <col min="7937" max="7937" width="10" style="1" customWidth="1"/>
    <col min="7938" max="7938" width="9.42578125" style="1" customWidth="1"/>
    <col min="7939" max="7939" width="10" style="1" customWidth="1"/>
    <col min="7940" max="7940" width="9.5703125" style="1" customWidth="1"/>
    <col min="7941" max="7941" width="8.7109375" style="1" customWidth="1"/>
    <col min="7942" max="7945" width="9.85546875" style="1" customWidth="1"/>
    <col min="7946" max="7946" width="10" style="1" customWidth="1"/>
    <col min="7947" max="7947" width="9.28515625" style="1" customWidth="1"/>
    <col min="7948" max="7948" width="10" style="1" customWidth="1"/>
    <col min="7949" max="7951" width="10.140625" style="1" customWidth="1"/>
    <col min="7952" max="7952" width="9.5703125" style="1" customWidth="1"/>
    <col min="7953" max="7953" width="3.28515625" style="1" customWidth="1"/>
    <col min="7954" max="7966" width="5.28515625" style="1" customWidth="1"/>
    <col min="7967" max="7970" width="6.28515625" style="1" customWidth="1"/>
    <col min="7971" max="8181" width="11.42578125" style="1"/>
    <col min="8182" max="8182" width="7.140625" style="1" customWidth="1"/>
    <col min="8183" max="8183" width="9.7109375" style="1" customWidth="1"/>
    <col min="8184" max="8184" width="10.28515625" style="1" customWidth="1"/>
    <col min="8185" max="8186" width="9.28515625" style="1" customWidth="1"/>
    <col min="8187" max="8187" width="10.140625" style="1" customWidth="1"/>
    <col min="8188" max="8188" width="9.42578125" style="1" customWidth="1"/>
    <col min="8189" max="8189" width="9.5703125" style="1" customWidth="1"/>
    <col min="8190" max="8190" width="10.5703125" style="1" customWidth="1"/>
    <col min="8191" max="8191" width="10.140625" style="1" customWidth="1"/>
    <col min="8192" max="8192" width="9.7109375" style="1" customWidth="1"/>
    <col min="8193" max="8193" width="10" style="1" customWidth="1"/>
    <col min="8194" max="8194" width="9.42578125" style="1" customWidth="1"/>
    <col min="8195" max="8195" width="10" style="1" customWidth="1"/>
    <col min="8196" max="8196" width="9.5703125" style="1" customWidth="1"/>
    <col min="8197" max="8197" width="8.7109375" style="1" customWidth="1"/>
    <col min="8198" max="8201" width="9.85546875" style="1" customWidth="1"/>
    <col min="8202" max="8202" width="10" style="1" customWidth="1"/>
    <col min="8203" max="8203" width="9.28515625" style="1" customWidth="1"/>
    <col min="8204" max="8204" width="10" style="1" customWidth="1"/>
    <col min="8205" max="8207" width="10.140625" style="1" customWidth="1"/>
    <col min="8208" max="8208" width="9.5703125" style="1" customWidth="1"/>
    <col min="8209" max="8209" width="3.28515625" style="1" customWidth="1"/>
    <col min="8210" max="8222" width="5.28515625" style="1" customWidth="1"/>
    <col min="8223" max="8226" width="6.28515625" style="1" customWidth="1"/>
    <col min="8227" max="8437" width="11.42578125" style="1"/>
    <col min="8438" max="8438" width="7.140625" style="1" customWidth="1"/>
    <col min="8439" max="8439" width="9.7109375" style="1" customWidth="1"/>
    <col min="8440" max="8440" width="10.28515625" style="1" customWidth="1"/>
    <col min="8441" max="8442" width="9.28515625" style="1" customWidth="1"/>
    <col min="8443" max="8443" width="10.140625" style="1" customWidth="1"/>
    <col min="8444" max="8444" width="9.42578125" style="1" customWidth="1"/>
    <col min="8445" max="8445" width="9.5703125" style="1" customWidth="1"/>
    <col min="8446" max="8446" width="10.5703125" style="1" customWidth="1"/>
    <col min="8447" max="8447" width="10.140625" style="1" customWidth="1"/>
    <col min="8448" max="8448" width="9.7109375" style="1" customWidth="1"/>
    <col min="8449" max="8449" width="10" style="1" customWidth="1"/>
    <col min="8450" max="8450" width="9.42578125" style="1" customWidth="1"/>
    <col min="8451" max="8451" width="10" style="1" customWidth="1"/>
    <col min="8452" max="8452" width="9.5703125" style="1" customWidth="1"/>
    <col min="8453" max="8453" width="8.7109375" style="1" customWidth="1"/>
    <col min="8454" max="8457" width="9.85546875" style="1" customWidth="1"/>
    <col min="8458" max="8458" width="10" style="1" customWidth="1"/>
    <col min="8459" max="8459" width="9.28515625" style="1" customWidth="1"/>
    <col min="8460" max="8460" width="10" style="1" customWidth="1"/>
    <col min="8461" max="8463" width="10.140625" style="1" customWidth="1"/>
    <col min="8464" max="8464" width="9.5703125" style="1" customWidth="1"/>
    <col min="8465" max="8465" width="3.28515625" style="1" customWidth="1"/>
    <col min="8466" max="8478" width="5.28515625" style="1" customWidth="1"/>
    <col min="8479" max="8482" width="6.28515625" style="1" customWidth="1"/>
    <col min="8483" max="8693" width="11.42578125" style="1"/>
    <col min="8694" max="8694" width="7.140625" style="1" customWidth="1"/>
    <col min="8695" max="8695" width="9.7109375" style="1" customWidth="1"/>
    <col min="8696" max="8696" width="10.28515625" style="1" customWidth="1"/>
    <col min="8697" max="8698" width="9.28515625" style="1" customWidth="1"/>
    <col min="8699" max="8699" width="10.140625" style="1" customWidth="1"/>
    <col min="8700" max="8700" width="9.42578125" style="1" customWidth="1"/>
    <col min="8701" max="8701" width="9.5703125" style="1" customWidth="1"/>
    <col min="8702" max="8702" width="10.5703125" style="1" customWidth="1"/>
    <col min="8703" max="8703" width="10.140625" style="1" customWidth="1"/>
    <col min="8704" max="8704" width="9.7109375" style="1" customWidth="1"/>
    <col min="8705" max="8705" width="10" style="1" customWidth="1"/>
    <col min="8706" max="8706" width="9.42578125" style="1" customWidth="1"/>
    <col min="8707" max="8707" width="10" style="1" customWidth="1"/>
    <col min="8708" max="8708" width="9.5703125" style="1" customWidth="1"/>
    <col min="8709" max="8709" width="8.7109375" style="1" customWidth="1"/>
    <col min="8710" max="8713" width="9.85546875" style="1" customWidth="1"/>
    <col min="8714" max="8714" width="10" style="1" customWidth="1"/>
    <col min="8715" max="8715" width="9.28515625" style="1" customWidth="1"/>
    <col min="8716" max="8716" width="10" style="1" customWidth="1"/>
    <col min="8717" max="8719" width="10.140625" style="1" customWidth="1"/>
    <col min="8720" max="8720" width="9.5703125" style="1" customWidth="1"/>
    <col min="8721" max="8721" width="3.28515625" style="1" customWidth="1"/>
    <col min="8722" max="8734" width="5.28515625" style="1" customWidth="1"/>
    <col min="8735" max="8738" width="6.28515625" style="1" customWidth="1"/>
    <col min="8739" max="8949" width="11.42578125" style="1"/>
    <col min="8950" max="8950" width="7.140625" style="1" customWidth="1"/>
    <col min="8951" max="8951" width="9.7109375" style="1" customWidth="1"/>
    <col min="8952" max="8952" width="10.28515625" style="1" customWidth="1"/>
    <col min="8953" max="8954" width="9.28515625" style="1" customWidth="1"/>
    <col min="8955" max="8955" width="10.140625" style="1" customWidth="1"/>
    <col min="8956" max="8956" width="9.42578125" style="1" customWidth="1"/>
    <col min="8957" max="8957" width="9.5703125" style="1" customWidth="1"/>
    <col min="8958" max="8958" width="10.5703125" style="1" customWidth="1"/>
    <col min="8959" max="8959" width="10.140625" style="1" customWidth="1"/>
    <col min="8960" max="8960" width="9.7109375" style="1" customWidth="1"/>
    <col min="8961" max="8961" width="10" style="1" customWidth="1"/>
    <col min="8962" max="8962" width="9.42578125" style="1" customWidth="1"/>
    <col min="8963" max="8963" width="10" style="1" customWidth="1"/>
    <col min="8964" max="8964" width="9.5703125" style="1" customWidth="1"/>
    <col min="8965" max="8965" width="8.7109375" style="1" customWidth="1"/>
    <col min="8966" max="8969" width="9.85546875" style="1" customWidth="1"/>
    <col min="8970" max="8970" width="10" style="1" customWidth="1"/>
    <col min="8971" max="8971" width="9.28515625" style="1" customWidth="1"/>
    <col min="8972" max="8972" width="10" style="1" customWidth="1"/>
    <col min="8973" max="8975" width="10.140625" style="1" customWidth="1"/>
    <col min="8976" max="8976" width="9.5703125" style="1" customWidth="1"/>
    <col min="8977" max="8977" width="3.28515625" style="1" customWidth="1"/>
    <col min="8978" max="8990" width="5.28515625" style="1" customWidth="1"/>
    <col min="8991" max="8994" width="6.28515625" style="1" customWidth="1"/>
    <col min="8995" max="9205" width="11.42578125" style="1"/>
    <col min="9206" max="9206" width="7.140625" style="1" customWidth="1"/>
    <col min="9207" max="9207" width="9.7109375" style="1" customWidth="1"/>
    <col min="9208" max="9208" width="10.28515625" style="1" customWidth="1"/>
    <col min="9209" max="9210" width="9.28515625" style="1" customWidth="1"/>
    <col min="9211" max="9211" width="10.140625" style="1" customWidth="1"/>
    <col min="9212" max="9212" width="9.42578125" style="1" customWidth="1"/>
    <col min="9213" max="9213" width="9.5703125" style="1" customWidth="1"/>
    <col min="9214" max="9214" width="10.5703125" style="1" customWidth="1"/>
    <col min="9215" max="9215" width="10.140625" style="1" customWidth="1"/>
    <col min="9216" max="9216" width="9.7109375" style="1" customWidth="1"/>
    <col min="9217" max="9217" width="10" style="1" customWidth="1"/>
    <col min="9218" max="9218" width="9.42578125" style="1" customWidth="1"/>
    <col min="9219" max="9219" width="10" style="1" customWidth="1"/>
    <col min="9220" max="9220" width="9.5703125" style="1" customWidth="1"/>
    <col min="9221" max="9221" width="8.7109375" style="1" customWidth="1"/>
    <col min="9222" max="9225" width="9.85546875" style="1" customWidth="1"/>
    <col min="9226" max="9226" width="10" style="1" customWidth="1"/>
    <col min="9227" max="9227" width="9.28515625" style="1" customWidth="1"/>
    <col min="9228" max="9228" width="10" style="1" customWidth="1"/>
    <col min="9229" max="9231" width="10.140625" style="1" customWidth="1"/>
    <col min="9232" max="9232" width="9.5703125" style="1" customWidth="1"/>
    <col min="9233" max="9233" width="3.28515625" style="1" customWidth="1"/>
    <col min="9234" max="9246" width="5.28515625" style="1" customWidth="1"/>
    <col min="9247" max="9250" width="6.28515625" style="1" customWidth="1"/>
    <col min="9251" max="9461" width="11.42578125" style="1"/>
    <col min="9462" max="9462" width="7.140625" style="1" customWidth="1"/>
    <col min="9463" max="9463" width="9.7109375" style="1" customWidth="1"/>
    <col min="9464" max="9464" width="10.28515625" style="1" customWidth="1"/>
    <col min="9465" max="9466" width="9.28515625" style="1" customWidth="1"/>
    <col min="9467" max="9467" width="10.140625" style="1" customWidth="1"/>
    <col min="9468" max="9468" width="9.42578125" style="1" customWidth="1"/>
    <col min="9469" max="9469" width="9.5703125" style="1" customWidth="1"/>
    <col min="9470" max="9470" width="10.5703125" style="1" customWidth="1"/>
    <col min="9471" max="9471" width="10.140625" style="1" customWidth="1"/>
    <col min="9472" max="9472" width="9.7109375" style="1" customWidth="1"/>
    <col min="9473" max="9473" width="10" style="1" customWidth="1"/>
    <col min="9474" max="9474" width="9.42578125" style="1" customWidth="1"/>
    <col min="9475" max="9475" width="10" style="1" customWidth="1"/>
    <col min="9476" max="9476" width="9.5703125" style="1" customWidth="1"/>
    <col min="9477" max="9477" width="8.7109375" style="1" customWidth="1"/>
    <col min="9478" max="9481" width="9.85546875" style="1" customWidth="1"/>
    <col min="9482" max="9482" width="10" style="1" customWidth="1"/>
    <col min="9483" max="9483" width="9.28515625" style="1" customWidth="1"/>
    <col min="9484" max="9484" width="10" style="1" customWidth="1"/>
    <col min="9485" max="9487" width="10.140625" style="1" customWidth="1"/>
    <col min="9488" max="9488" width="9.5703125" style="1" customWidth="1"/>
    <col min="9489" max="9489" width="3.28515625" style="1" customWidth="1"/>
    <col min="9490" max="9502" width="5.28515625" style="1" customWidth="1"/>
    <col min="9503" max="9506" width="6.28515625" style="1" customWidth="1"/>
    <col min="9507" max="9717" width="11.42578125" style="1"/>
    <col min="9718" max="9718" width="7.140625" style="1" customWidth="1"/>
    <col min="9719" max="9719" width="9.7109375" style="1" customWidth="1"/>
    <col min="9720" max="9720" width="10.28515625" style="1" customWidth="1"/>
    <col min="9721" max="9722" width="9.28515625" style="1" customWidth="1"/>
    <col min="9723" max="9723" width="10.140625" style="1" customWidth="1"/>
    <col min="9724" max="9724" width="9.42578125" style="1" customWidth="1"/>
    <col min="9725" max="9725" width="9.5703125" style="1" customWidth="1"/>
    <col min="9726" max="9726" width="10.5703125" style="1" customWidth="1"/>
    <col min="9727" max="9727" width="10.140625" style="1" customWidth="1"/>
    <col min="9728" max="9728" width="9.7109375" style="1" customWidth="1"/>
    <col min="9729" max="9729" width="10" style="1" customWidth="1"/>
    <col min="9730" max="9730" width="9.42578125" style="1" customWidth="1"/>
    <col min="9731" max="9731" width="10" style="1" customWidth="1"/>
    <col min="9732" max="9732" width="9.5703125" style="1" customWidth="1"/>
    <col min="9733" max="9733" width="8.7109375" style="1" customWidth="1"/>
    <col min="9734" max="9737" width="9.85546875" style="1" customWidth="1"/>
    <col min="9738" max="9738" width="10" style="1" customWidth="1"/>
    <col min="9739" max="9739" width="9.28515625" style="1" customWidth="1"/>
    <col min="9740" max="9740" width="10" style="1" customWidth="1"/>
    <col min="9741" max="9743" width="10.140625" style="1" customWidth="1"/>
    <col min="9744" max="9744" width="9.5703125" style="1" customWidth="1"/>
    <col min="9745" max="9745" width="3.28515625" style="1" customWidth="1"/>
    <col min="9746" max="9758" width="5.28515625" style="1" customWidth="1"/>
    <col min="9759" max="9762" width="6.28515625" style="1" customWidth="1"/>
    <col min="9763" max="9973" width="11.42578125" style="1"/>
    <col min="9974" max="9974" width="7.140625" style="1" customWidth="1"/>
    <col min="9975" max="9975" width="9.7109375" style="1" customWidth="1"/>
    <col min="9976" max="9976" width="10.28515625" style="1" customWidth="1"/>
    <col min="9977" max="9978" width="9.28515625" style="1" customWidth="1"/>
    <col min="9979" max="9979" width="10.140625" style="1" customWidth="1"/>
    <col min="9980" max="9980" width="9.42578125" style="1" customWidth="1"/>
    <col min="9981" max="9981" width="9.5703125" style="1" customWidth="1"/>
    <col min="9982" max="9982" width="10.5703125" style="1" customWidth="1"/>
    <col min="9983" max="9983" width="10.140625" style="1" customWidth="1"/>
    <col min="9984" max="9984" width="9.7109375" style="1" customWidth="1"/>
    <col min="9985" max="9985" width="10" style="1" customWidth="1"/>
    <col min="9986" max="9986" width="9.42578125" style="1" customWidth="1"/>
    <col min="9987" max="9987" width="10" style="1" customWidth="1"/>
    <col min="9988" max="9988" width="9.5703125" style="1" customWidth="1"/>
    <col min="9989" max="9989" width="8.7109375" style="1" customWidth="1"/>
    <col min="9990" max="9993" width="9.85546875" style="1" customWidth="1"/>
    <col min="9994" max="9994" width="10" style="1" customWidth="1"/>
    <col min="9995" max="9995" width="9.28515625" style="1" customWidth="1"/>
    <col min="9996" max="9996" width="10" style="1" customWidth="1"/>
    <col min="9997" max="9999" width="10.140625" style="1" customWidth="1"/>
    <col min="10000" max="10000" width="9.5703125" style="1" customWidth="1"/>
    <col min="10001" max="10001" width="3.28515625" style="1" customWidth="1"/>
    <col min="10002" max="10014" width="5.28515625" style="1" customWidth="1"/>
    <col min="10015" max="10018" width="6.28515625" style="1" customWidth="1"/>
    <col min="10019" max="10229" width="11.42578125" style="1"/>
    <col min="10230" max="10230" width="7.140625" style="1" customWidth="1"/>
    <col min="10231" max="10231" width="9.7109375" style="1" customWidth="1"/>
    <col min="10232" max="10232" width="10.28515625" style="1" customWidth="1"/>
    <col min="10233" max="10234" width="9.28515625" style="1" customWidth="1"/>
    <col min="10235" max="10235" width="10.140625" style="1" customWidth="1"/>
    <col min="10236" max="10236" width="9.42578125" style="1" customWidth="1"/>
    <col min="10237" max="10237" width="9.5703125" style="1" customWidth="1"/>
    <col min="10238" max="10238" width="10.5703125" style="1" customWidth="1"/>
    <col min="10239" max="10239" width="10.140625" style="1" customWidth="1"/>
    <col min="10240" max="10240" width="9.7109375" style="1" customWidth="1"/>
    <col min="10241" max="10241" width="10" style="1" customWidth="1"/>
    <col min="10242" max="10242" width="9.42578125" style="1" customWidth="1"/>
    <col min="10243" max="10243" width="10" style="1" customWidth="1"/>
    <col min="10244" max="10244" width="9.5703125" style="1" customWidth="1"/>
    <col min="10245" max="10245" width="8.7109375" style="1" customWidth="1"/>
    <col min="10246" max="10249" width="9.85546875" style="1" customWidth="1"/>
    <col min="10250" max="10250" width="10" style="1" customWidth="1"/>
    <col min="10251" max="10251" width="9.28515625" style="1" customWidth="1"/>
    <col min="10252" max="10252" width="10" style="1" customWidth="1"/>
    <col min="10253" max="10255" width="10.140625" style="1" customWidth="1"/>
    <col min="10256" max="10256" width="9.5703125" style="1" customWidth="1"/>
    <col min="10257" max="10257" width="3.28515625" style="1" customWidth="1"/>
    <col min="10258" max="10270" width="5.28515625" style="1" customWidth="1"/>
    <col min="10271" max="10274" width="6.28515625" style="1" customWidth="1"/>
    <col min="10275" max="10485" width="11.42578125" style="1"/>
    <col min="10486" max="10486" width="7.140625" style="1" customWidth="1"/>
    <col min="10487" max="10487" width="9.7109375" style="1" customWidth="1"/>
    <col min="10488" max="10488" width="10.28515625" style="1" customWidth="1"/>
    <col min="10489" max="10490" width="9.28515625" style="1" customWidth="1"/>
    <col min="10491" max="10491" width="10.140625" style="1" customWidth="1"/>
    <col min="10492" max="10492" width="9.42578125" style="1" customWidth="1"/>
    <col min="10493" max="10493" width="9.5703125" style="1" customWidth="1"/>
    <col min="10494" max="10494" width="10.5703125" style="1" customWidth="1"/>
    <col min="10495" max="10495" width="10.140625" style="1" customWidth="1"/>
    <col min="10496" max="10496" width="9.7109375" style="1" customWidth="1"/>
    <col min="10497" max="10497" width="10" style="1" customWidth="1"/>
    <col min="10498" max="10498" width="9.42578125" style="1" customWidth="1"/>
    <col min="10499" max="10499" width="10" style="1" customWidth="1"/>
    <col min="10500" max="10500" width="9.5703125" style="1" customWidth="1"/>
    <col min="10501" max="10501" width="8.7109375" style="1" customWidth="1"/>
    <col min="10502" max="10505" width="9.85546875" style="1" customWidth="1"/>
    <col min="10506" max="10506" width="10" style="1" customWidth="1"/>
    <col min="10507" max="10507" width="9.28515625" style="1" customWidth="1"/>
    <col min="10508" max="10508" width="10" style="1" customWidth="1"/>
    <col min="10509" max="10511" width="10.140625" style="1" customWidth="1"/>
    <col min="10512" max="10512" width="9.5703125" style="1" customWidth="1"/>
    <col min="10513" max="10513" width="3.28515625" style="1" customWidth="1"/>
    <col min="10514" max="10526" width="5.28515625" style="1" customWidth="1"/>
    <col min="10527" max="10530" width="6.28515625" style="1" customWidth="1"/>
    <col min="10531" max="10741" width="11.42578125" style="1"/>
    <col min="10742" max="10742" width="7.140625" style="1" customWidth="1"/>
    <col min="10743" max="10743" width="9.7109375" style="1" customWidth="1"/>
    <col min="10744" max="10744" width="10.28515625" style="1" customWidth="1"/>
    <col min="10745" max="10746" width="9.28515625" style="1" customWidth="1"/>
    <col min="10747" max="10747" width="10.140625" style="1" customWidth="1"/>
    <col min="10748" max="10748" width="9.42578125" style="1" customWidth="1"/>
    <col min="10749" max="10749" width="9.5703125" style="1" customWidth="1"/>
    <col min="10750" max="10750" width="10.5703125" style="1" customWidth="1"/>
    <col min="10751" max="10751" width="10.140625" style="1" customWidth="1"/>
    <col min="10752" max="10752" width="9.7109375" style="1" customWidth="1"/>
    <col min="10753" max="10753" width="10" style="1" customWidth="1"/>
    <col min="10754" max="10754" width="9.42578125" style="1" customWidth="1"/>
    <col min="10755" max="10755" width="10" style="1" customWidth="1"/>
    <col min="10756" max="10756" width="9.5703125" style="1" customWidth="1"/>
    <col min="10757" max="10757" width="8.7109375" style="1" customWidth="1"/>
    <col min="10758" max="10761" width="9.85546875" style="1" customWidth="1"/>
    <col min="10762" max="10762" width="10" style="1" customWidth="1"/>
    <col min="10763" max="10763" width="9.28515625" style="1" customWidth="1"/>
    <col min="10764" max="10764" width="10" style="1" customWidth="1"/>
    <col min="10765" max="10767" width="10.140625" style="1" customWidth="1"/>
    <col min="10768" max="10768" width="9.5703125" style="1" customWidth="1"/>
    <col min="10769" max="10769" width="3.28515625" style="1" customWidth="1"/>
    <col min="10770" max="10782" width="5.28515625" style="1" customWidth="1"/>
    <col min="10783" max="10786" width="6.28515625" style="1" customWidth="1"/>
    <col min="10787" max="10997" width="11.42578125" style="1"/>
    <col min="10998" max="10998" width="7.140625" style="1" customWidth="1"/>
    <col min="10999" max="10999" width="9.7109375" style="1" customWidth="1"/>
    <col min="11000" max="11000" width="10.28515625" style="1" customWidth="1"/>
    <col min="11001" max="11002" width="9.28515625" style="1" customWidth="1"/>
    <col min="11003" max="11003" width="10.140625" style="1" customWidth="1"/>
    <col min="11004" max="11004" width="9.42578125" style="1" customWidth="1"/>
    <col min="11005" max="11005" width="9.5703125" style="1" customWidth="1"/>
    <col min="11006" max="11006" width="10.5703125" style="1" customWidth="1"/>
    <col min="11007" max="11007" width="10.140625" style="1" customWidth="1"/>
    <col min="11008" max="11008" width="9.7109375" style="1" customWidth="1"/>
    <col min="11009" max="11009" width="10" style="1" customWidth="1"/>
    <col min="11010" max="11010" width="9.42578125" style="1" customWidth="1"/>
    <col min="11011" max="11011" width="10" style="1" customWidth="1"/>
    <col min="11012" max="11012" width="9.5703125" style="1" customWidth="1"/>
    <col min="11013" max="11013" width="8.7109375" style="1" customWidth="1"/>
    <col min="11014" max="11017" width="9.85546875" style="1" customWidth="1"/>
    <col min="11018" max="11018" width="10" style="1" customWidth="1"/>
    <col min="11019" max="11019" width="9.28515625" style="1" customWidth="1"/>
    <col min="11020" max="11020" width="10" style="1" customWidth="1"/>
    <col min="11021" max="11023" width="10.140625" style="1" customWidth="1"/>
    <col min="11024" max="11024" width="9.5703125" style="1" customWidth="1"/>
    <col min="11025" max="11025" width="3.28515625" style="1" customWidth="1"/>
    <col min="11026" max="11038" width="5.28515625" style="1" customWidth="1"/>
    <col min="11039" max="11042" width="6.28515625" style="1" customWidth="1"/>
    <col min="11043" max="11253" width="11.42578125" style="1"/>
    <col min="11254" max="11254" width="7.140625" style="1" customWidth="1"/>
    <col min="11255" max="11255" width="9.7109375" style="1" customWidth="1"/>
    <col min="11256" max="11256" width="10.28515625" style="1" customWidth="1"/>
    <col min="11257" max="11258" width="9.28515625" style="1" customWidth="1"/>
    <col min="11259" max="11259" width="10.140625" style="1" customWidth="1"/>
    <col min="11260" max="11260" width="9.42578125" style="1" customWidth="1"/>
    <col min="11261" max="11261" width="9.5703125" style="1" customWidth="1"/>
    <col min="11262" max="11262" width="10.5703125" style="1" customWidth="1"/>
    <col min="11263" max="11263" width="10.140625" style="1" customWidth="1"/>
    <col min="11264" max="11264" width="9.7109375" style="1" customWidth="1"/>
    <col min="11265" max="11265" width="10" style="1" customWidth="1"/>
    <col min="11266" max="11266" width="9.42578125" style="1" customWidth="1"/>
    <col min="11267" max="11267" width="10" style="1" customWidth="1"/>
    <col min="11268" max="11268" width="9.5703125" style="1" customWidth="1"/>
    <col min="11269" max="11269" width="8.7109375" style="1" customWidth="1"/>
    <col min="11270" max="11273" width="9.85546875" style="1" customWidth="1"/>
    <col min="11274" max="11274" width="10" style="1" customWidth="1"/>
    <col min="11275" max="11275" width="9.28515625" style="1" customWidth="1"/>
    <col min="11276" max="11276" width="10" style="1" customWidth="1"/>
    <col min="11277" max="11279" width="10.140625" style="1" customWidth="1"/>
    <col min="11280" max="11280" width="9.5703125" style="1" customWidth="1"/>
    <col min="11281" max="11281" width="3.28515625" style="1" customWidth="1"/>
    <col min="11282" max="11294" width="5.28515625" style="1" customWidth="1"/>
    <col min="11295" max="11298" width="6.28515625" style="1" customWidth="1"/>
    <col min="11299" max="11509" width="11.42578125" style="1"/>
    <col min="11510" max="11510" width="7.140625" style="1" customWidth="1"/>
    <col min="11511" max="11511" width="9.7109375" style="1" customWidth="1"/>
    <col min="11512" max="11512" width="10.28515625" style="1" customWidth="1"/>
    <col min="11513" max="11514" width="9.28515625" style="1" customWidth="1"/>
    <col min="11515" max="11515" width="10.140625" style="1" customWidth="1"/>
    <col min="11516" max="11516" width="9.42578125" style="1" customWidth="1"/>
    <col min="11517" max="11517" width="9.5703125" style="1" customWidth="1"/>
    <col min="11518" max="11518" width="10.5703125" style="1" customWidth="1"/>
    <col min="11519" max="11519" width="10.140625" style="1" customWidth="1"/>
    <col min="11520" max="11520" width="9.7109375" style="1" customWidth="1"/>
    <col min="11521" max="11521" width="10" style="1" customWidth="1"/>
    <col min="11522" max="11522" width="9.42578125" style="1" customWidth="1"/>
    <col min="11523" max="11523" width="10" style="1" customWidth="1"/>
    <col min="11524" max="11524" width="9.5703125" style="1" customWidth="1"/>
    <col min="11525" max="11525" width="8.7109375" style="1" customWidth="1"/>
    <col min="11526" max="11529" width="9.85546875" style="1" customWidth="1"/>
    <col min="11530" max="11530" width="10" style="1" customWidth="1"/>
    <col min="11531" max="11531" width="9.28515625" style="1" customWidth="1"/>
    <col min="11532" max="11532" width="10" style="1" customWidth="1"/>
    <col min="11533" max="11535" width="10.140625" style="1" customWidth="1"/>
    <col min="11536" max="11536" width="9.5703125" style="1" customWidth="1"/>
    <col min="11537" max="11537" width="3.28515625" style="1" customWidth="1"/>
    <col min="11538" max="11550" width="5.28515625" style="1" customWidth="1"/>
    <col min="11551" max="11554" width="6.28515625" style="1" customWidth="1"/>
    <col min="11555" max="11765" width="11.42578125" style="1"/>
    <col min="11766" max="11766" width="7.140625" style="1" customWidth="1"/>
    <col min="11767" max="11767" width="9.7109375" style="1" customWidth="1"/>
    <col min="11768" max="11768" width="10.28515625" style="1" customWidth="1"/>
    <col min="11769" max="11770" width="9.28515625" style="1" customWidth="1"/>
    <col min="11771" max="11771" width="10.140625" style="1" customWidth="1"/>
    <col min="11772" max="11772" width="9.42578125" style="1" customWidth="1"/>
    <col min="11773" max="11773" width="9.5703125" style="1" customWidth="1"/>
    <col min="11774" max="11774" width="10.5703125" style="1" customWidth="1"/>
    <col min="11775" max="11775" width="10.140625" style="1" customWidth="1"/>
    <col min="11776" max="11776" width="9.7109375" style="1" customWidth="1"/>
    <col min="11777" max="11777" width="10" style="1" customWidth="1"/>
    <col min="11778" max="11778" width="9.42578125" style="1" customWidth="1"/>
    <col min="11779" max="11779" width="10" style="1" customWidth="1"/>
    <col min="11780" max="11780" width="9.5703125" style="1" customWidth="1"/>
    <col min="11781" max="11781" width="8.7109375" style="1" customWidth="1"/>
    <col min="11782" max="11785" width="9.85546875" style="1" customWidth="1"/>
    <col min="11786" max="11786" width="10" style="1" customWidth="1"/>
    <col min="11787" max="11787" width="9.28515625" style="1" customWidth="1"/>
    <col min="11788" max="11788" width="10" style="1" customWidth="1"/>
    <col min="11789" max="11791" width="10.140625" style="1" customWidth="1"/>
    <col min="11792" max="11792" width="9.5703125" style="1" customWidth="1"/>
    <col min="11793" max="11793" width="3.28515625" style="1" customWidth="1"/>
    <col min="11794" max="11806" width="5.28515625" style="1" customWidth="1"/>
    <col min="11807" max="11810" width="6.28515625" style="1" customWidth="1"/>
    <col min="11811" max="12021" width="11.42578125" style="1"/>
    <col min="12022" max="12022" width="7.140625" style="1" customWidth="1"/>
    <col min="12023" max="12023" width="9.7109375" style="1" customWidth="1"/>
    <col min="12024" max="12024" width="10.28515625" style="1" customWidth="1"/>
    <col min="12025" max="12026" width="9.28515625" style="1" customWidth="1"/>
    <col min="12027" max="12027" width="10.140625" style="1" customWidth="1"/>
    <col min="12028" max="12028" width="9.42578125" style="1" customWidth="1"/>
    <col min="12029" max="12029" width="9.5703125" style="1" customWidth="1"/>
    <col min="12030" max="12030" width="10.5703125" style="1" customWidth="1"/>
    <col min="12031" max="12031" width="10.140625" style="1" customWidth="1"/>
    <col min="12032" max="12032" width="9.7109375" style="1" customWidth="1"/>
    <col min="12033" max="12033" width="10" style="1" customWidth="1"/>
    <col min="12034" max="12034" width="9.42578125" style="1" customWidth="1"/>
    <col min="12035" max="12035" width="10" style="1" customWidth="1"/>
    <col min="12036" max="12036" width="9.5703125" style="1" customWidth="1"/>
    <col min="12037" max="12037" width="8.7109375" style="1" customWidth="1"/>
    <col min="12038" max="12041" width="9.85546875" style="1" customWidth="1"/>
    <col min="12042" max="12042" width="10" style="1" customWidth="1"/>
    <col min="12043" max="12043" width="9.28515625" style="1" customWidth="1"/>
    <col min="12044" max="12044" width="10" style="1" customWidth="1"/>
    <col min="12045" max="12047" width="10.140625" style="1" customWidth="1"/>
    <col min="12048" max="12048" width="9.5703125" style="1" customWidth="1"/>
    <col min="12049" max="12049" width="3.28515625" style="1" customWidth="1"/>
    <col min="12050" max="12062" width="5.28515625" style="1" customWidth="1"/>
    <col min="12063" max="12066" width="6.28515625" style="1" customWidth="1"/>
    <col min="12067" max="12277" width="11.42578125" style="1"/>
    <col min="12278" max="12278" width="7.140625" style="1" customWidth="1"/>
    <col min="12279" max="12279" width="9.7109375" style="1" customWidth="1"/>
    <col min="12280" max="12280" width="10.28515625" style="1" customWidth="1"/>
    <col min="12281" max="12282" width="9.28515625" style="1" customWidth="1"/>
    <col min="12283" max="12283" width="10.140625" style="1" customWidth="1"/>
    <col min="12284" max="12284" width="9.42578125" style="1" customWidth="1"/>
    <col min="12285" max="12285" width="9.5703125" style="1" customWidth="1"/>
    <col min="12286" max="12286" width="10.5703125" style="1" customWidth="1"/>
    <col min="12287" max="12287" width="10.140625" style="1" customWidth="1"/>
    <col min="12288" max="12288" width="9.7109375" style="1" customWidth="1"/>
    <col min="12289" max="12289" width="10" style="1" customWidth="1"/>
    <col min="12290" max="12290" width="9.42578125" style="1" customWidth="1"/>
    <col min="12291" max="12291" width="10" style="1" customWidth="1"/>
    <col min="12292" max="12292" width="9.5703125" style="1" customWidth="1"/>
    <col min="12293" max="12293" width="8.7109375" style="1" customWidth="1"/>
    <col min="12294" max="12297" width="9.85546875" style="1" customWidth="1"/>
    <col min="12298" max="12298" width="10" style="1" customWidth="1"/>
    <col min="12299" max="12299" width="9.28515625" style="1" customWidth="1"/>
    <col min="12300" max="12300" width="10" style="1" customWidth="1"/>
    <col min="12301" max="12303" width="10.140625" style="1" customWidth="1"/>
    <col min="12304" max="12304" width="9.5703125" style="1" customWidth="1"/>
    <col min="12305" max="12305" width="3.28515625" style="1" customWidth="1"/>
    <col min="12306" max="12318" width="5.28515625" style="1" customWidth="1"/>
    <col min="12319" max="12322" width="6.28515625" style="1" customWidth="1"/>
    <col min="12323" max="12533" width="11.42578125" style="1"/>
    <col min="12534" max="12534" width="7.140625" style="1" customWidth="1"/>
    <col min="12535" max="12535" width="9.7109375" style="1" customWidth="1"/>
    <col min="12536" max="12536" width="10.28515625" style="1" customWidth="1"/>
    <col min="12537" max="12538" width="9.28515625" style="1" customWidth="1"/>
    <col min="12539" max="12539" width="10.140625" style="1" customWidth="1"/>
    <col min="12540" max="12540" width="9.42578125" style="1" customWidth="1"/>
    <col min="12541" max="12541" width="9.5703125" style="1" customWidth="1"/>
    <col min="12542" max="12542" width="10.5703125" style="1" customWidth="1"/>
    <col min="12543" max="12543" width="10.140625" style="1" customWidth="1"/>
    <col min="12544" max="12544" width="9.7109375" style="1" customWidth="1"/>
    <col min="12545" max="12545" width="10" style="1" customWidth="1"/>
    <col min="12546" max="12546" width="9.42578125" style="1" customWidth="1"/>
    <col min="12547" max="12547" width="10" style="1" customWidth="1"/>
    <col min="12548" max="12548" width="9.5703125" style="1" customWidth="1"/>
    <col min="12549" max="12549" width="8.7109375" style="1" customWidth="1"/>
    <col min="12550" max="12553" width="9.85546875" style="1" customWidth="1"/>
    <col min="12554" max="12554" width="10" style="1" customWidth="1"/>
    <col min="12555" max="12555" width="9.28515625" style="1" customWidth="1"/>
    <col min="12556" max="12556" width="10" style="1" customWidth="1"/>
    <col min="12557" max="12559" width="10.140625" style="1" customWidth="1"/>
    <col min="12560" max="12560" width="9.5703125" style="1" customWidth="1"/>
    <col min="12561" max="12561" width="3.28515625" style="1" customWidth="1"/>
    <col min="12562" max="12574" width="5.28515625" style="1" customWidth="1"/>
    <col min="12575" max="12578" width="6.28515625" style="1" customWidth="1"/>
    <col min="12579" max="12789" width="11.42578125" style="1"/>
    <col min="12790" max="12790" width="7.140625" style="1" customWidth="1"/>
    <col min="12791" max="12791" width="9.7109375" style="1" customWidth="1"/>
    <col min="12792" max="12792" width="10.28515625" style="1" customWidth="1"/>
    <col min="12793" max="12794" width="9.28515625" style="1" customWidth="1"/>
    <col min="12795" max="12795" width="10.140625" style="1" customWidth="1"/>
    <col min="12796" max="12796" width="9.42578125" style="1" customWidth="1"/>
    <col min="12797" max="12797" width="9.5703125" style="1" customWidth="1"/>
    <col min="12798" max="12798" width="10.5703125" style="1" customWidth="1"/>
    <col min="12799" max="12799" width="10.140625" style="1" customWidth="1"/>
    <col min="12800" max="12800" width="9.7109375" style="1" customWidth="1"/>
    <col min="12801" max="12801" width="10" style="1" customWidth="1"/>
    <col min="12802" max="12802" width="9.42578125" style="1" customWidth="1"/>
    <col min="12803" max="12803" width="10" style="1" customWidth="1"/>
    <col min="12804" max="12804" width="9.5703125" style="1" customWidth="1"/>
    <col min="12805" max="12805" width="8.7109375" style="1" customWidth="1"/>
    <col min="12806" max="12809" width="9.85546875" style="1" customWidth="1"/>
    <col min="12810" max="12810" width="10" style="1" customWidth="1"/>
    <col min="12811" max="12811" width="9.28515625" style="1" customWidth="1"/>
    <col min="12812" max="12812" width="10" style="1" customWidth="1"/>
    <col min="12813" max="12815" width="10.140625" style="1" customWidth="1"/>
    <col min="12816" max="12816" width="9.5703125" style="1" customWidth="1"/>
    <col min="12817" max="12817" width="3.28515625" style="1" customWidth="1"/>
    <col min="12818" max="12830" width="5.28515625" style="1" customWidth="1"/>
    <col min="12831" max="12834" width="6.28515625" style="1" customWidth="1"/>
    <col min="12835" max="13045" width="11.42578125" style="1"/>
    <col min="13046" max="13046" width="7.140625" style="1" customWidth="1"/>
    <col min="13047" max="13047" width="9.7109375" style="1" customWidth="1"/>
    <col min="13048" max="13048" width="10.28515625" style="1" customWidth="1"/>
    <col min="13049" max="13050" width="9.28515625" style="1" customWidth="1"/>
    <col min="13051" max="13051" width="10.140625" style="1" customWidth="1"/>
    <col min="13052" max="13052" width="9.42578125" style="1" customWidth="1"/>
    <col min="13053" max="13053" width="9.5703125" style="1" customWidth="1"/>
    <col min="13054" max="13054" width="10.5703125" style="1" customWidth="1"/>
    <col min="13055" max="13055" width="10.140625" style="1" customWidth="1"/>
    <col min="13056" max="13056" width="9.7109375" style="1" customWidth="1"/>
    <col min="13057" max="13057" width="10" style="1" customWidth="1"/>
    <col min="13058" max="13058" width="9.42578125" style="1" customWidth="1"/>
    <col min="13059" max="13059" width="10" style="1" customWidth="1"/>
    <col min="13060" max="13060" width="9.5703125" style="1" customWidth="1"/>
    <col min="13061" max="13061" width="8.7109375" style="1" customWidth="1"/>
    <col min="13062" max="13065" width="9.85546875" style="1" customWidth="1"/>
    <col min="13066" max="13066" width="10" style="1" customWidth="1"/>
    <col min="13067" max="13067" width="9.28515625" style="1" customWidth="1"/>
    <col min="13068" max="13068" width="10" style="1" customWidth="1"/>
    <col min="13069" max="13071" width="10.140625" style="1" customWidth="1"/>
    <col min="13072" max="13072" width="9.5703125" style="1" customWidth="1"/>
    <col min="13073" max="13073" width="3.28515625" style="1" customWidth="1"/>
    <col min="13074" max="13086" width="5.28515625" style="1" customWidth="1"/>
    <col min="13087" max="13090" width="6.28515625" style="1" customWidth="1"/>
    <col min="13091" max="13301" width="11.42578125" style="1"/>
    <col min="13302" max="13302" width="7.140625" style="1" customWidth="1"/>
    <col min="13303" max="13303" width="9.7109375" style="1" customWidth="1"/>
    <col min="13304" max="13304" width="10.28515625" style="1" customWidth="1"/>
    <col min="13305" max="13306" width="9.28515625" style="1" customWidth="1"/>
    <col min="13307" max="13307" width="10.140625" style="1" customWidth="1"/>
    <col min="13308" max="13308" width="9.42578125" style="1" customWidth="1"/>
    <col min="13309" max="13309" width="9.5703125" style="1" customWidth="1"/>
    <col min="13310" max="13310" width="10.5703125" style="1" customWidth="1"/>
    <col min="13311" max="13311" width="10.140625" style="1" customWidth="1"/>
    <col min="13312" max="13312" width="9.7109375" style="1" customWidth="1"/>
    <col min="13313" max="13313" width="10" style="1" customWidth="1"/>
    <col min="13314" max="13314" width="9.42578125" style="1" customWidth="1"/>
    <col min="13315" max="13315" width="10" style="1" customWidth="1"/>
    <col min="13316" max="13316" width="9.5703125" style="1" customWidth="1"/>
    <col min="13317" max="13317" width="8.7109375" style="1" customWidth="1"/>
    <col min="13318" max="13321" width="9.85546875" style="1" customWidth="1"/>
    <col min="13322" max="13322" width="10" style="1" customWidth="1"/>
    <col min="13323" max="13323" width="9.28515625" style="1" customWidth="1"/>
    <col min="13324" max="13324" width="10" style="1" customWidth="1"/>
    <col min="13325" max="13327" width="10.140625" style="1" customWidth="1"/>
    <col min="13328" max="13328" width="9.5703125" style="1" customWidth="1"/>
    <col min="13329" max="13329" width="3.28515625" style="1" customWidth="1"/>
    <col min="13330" max="13342" width="5.28515625" style="1" customWidth="1"/>
    <col min="13343" max="13346" width="6.28515625" style="1" customWidth="1"/>
    <col min="13347" max="13557" width="11.42578125" style="1"/>
    <col min="13558" max="13558" width="7.140625" style="1" customWidth="1"/>
    <col min="13559" max="13559" width="9.7109375" style="1" customWidth="1"/>
    <col min="13560" max="13560" width="10.28515625" style="1" customWidth="1"/>
    <col min="13561" max="13562" width="9.28515625" style="1" customWidth="1"/>
    <col min="13563" max="13563" width="10.140625" style="1" customWidth="1"/>
    <col min="13564" max="13564" width="9.42578125" style="1" customWidth="1"/>
    <col min="13565" max="13565" width="9.5703125" style="1" customWidth="1"/>
    <col min="13566" max="13566" width="10.5703125" style="1" customWidth="1"/>
    <col min="13567" max="13567" width="10.140625" style="1" customWidth="1"/>
    <col min="13568" max="13568" width="9.7109375" style="1" customWidth="1"/>
    <col min="13569" max="13569" width="10" style="1" customWidth="1"/>
    <col min="13570" max="13570" width="9.42578125" style="1" customWidth="1"/>
    <col min="13571" max="13571" width="10" style="1" customWidth="1"/>
    <col min="13572" max="13572" width="9.5703125" style="1" customWidth="1"/>
    <col min="13573" max="13573" width="8.7109375" style="1" customWidth="1"/>
    <col min="13574" max="13577" width="9.85546875" style="1" customWidth="1"/>
    <col min="13578" max="13578" width="10" style="1" customWidth="1"/>
    <col min="13579" max="13579" width="9.28515625" style="1" customWidth="1"/>
    <col min="13580" max="13580" width="10" style="1" customWidth="1"/>
    <col min="13581" max="13583" width="10.140625" style="1" customWidth="1"/>
    <col min="13584" max="13584" width="9.5703125" style="1" customWidth="1"/>
    <col min="13585" max="13585" width="3.28515625" style="1" customWidth="1"/>
    <col min="13586" max="13598" width="5.28515625" style="1" customWidth="1"/>
    <col min="13599" max="13602" width="6.28515625" style="1" customWidth="1"/>
    <col min="13603" max="13813" width="11.42578125" style="1"/>
    <col min="13814" max="13814" width="7.140625" style="1" customWidth="1"/>
    <col min="13815" max="13815" width="9.7109375" style="1" customWidth="1"/>
    <col min="13816" max="13816" width="10.28515625" style="1" customWidth="1"/>
    <col min="13817" max="13818" width="9.28515625" style="1" customWidth="1"/>
    <col min="13819" max="13819" width="10.140625" style="1" customWidth="1"/>
    <col min="13820" max="13820" width="9.42578125" style="1" customWidth="1"/>
    <col min="13821" max="13821" width="9.5703125" style="1" customWidth="1"/>
    <col min="13822" max="13822" width="10.5703125" style="1" customWidth="1"/>
    <col min="13823" max="13823" width="10.140625" style="1" customWidth="1"/>
    <col min="13824" max="13824" width="9.7109375" style="1" customWidth="1"/>
    <col min="13825" max="13825" width="10" style="1" customWidth="1"/>
    <col min="13826" max="13826" width="9.42578125" style="1" customWidth="1"/>
    <col min="13827" max="13827" width="10" style="1" customWidth="1"/>
    <col min="13828" max="13828" width="9.5703125" style="1" customWidth="1"/>
    <col min="13829" max="13829" width="8.7109375" style="1" customWidth="1"/>
    <col min="13830" max="13833" width="9.85546875" style="1" customWidth="1"/>
    <col min="13834" max="13834" width="10" style="1" customWidth="1"/>
    <col min="13835" max="13835" width="9.28515625" style="1" customWidth="1"/>
    <col min="13836" max="13836" width="10" style="1" customWidth="1"/>
    <col min="13837" max="13839" width="10.140625" style="1" customWidth="1"/>
    <col min="13840" max="13840" width="9.5703125" style="1" customWidth="1"/>
    <col min="13841" max="13841" width="3.28515625" style="1" customWidth="1"/>
    <col min="13842" max="13854" width="5.28515625" style="1" customWidth="1"/>
    <col min="13855" max="13858" width="6.28515625" style="1" customWidth="1"/>
    <col min="13859" max="14069" width="11.42578125" style="1"/>
    <col min="14070" max="14070" width="7.140625" style="1" customWidth="1"/>
    <col min="14071" max="14071" width="9.7109375" style="1" customWidth="1"/>
    <col min="14072" max="14072" width="10.28515625" style="1" customWidth="1"/>
    <col min="14073" max="14074" width="9.28515625" style="1" customWidth="1"/>
    <col min="14075" max="14075" width="10.140625" style="1" customWidth="1"/>
    <col min="14076" max="14076" width="9.42578125" style="1" customWidth="1"/>
    <col min="14077" max="14077" width="9.5703125" style="1" customWidth="1"/>
    <col min="14078" max="14078" width="10.5703125" style="1" customWidth="1"/>
    <col min="14079" max="14079" width="10.140625" style="1" customWidth="1"/>
    <col min="14080" max="14080" width="9.7109375" style="1" customWidth="1"/>
    <col min="14081" max="14081" width="10" style="1" customWidth="1"/>
    <col min="14082" max="14082" width="9.42578125" style="1" customWidth="1"/>
    <col min="14083" max="14083" width="10" style="1" customWidth="1"/>
    <col min="14084" max="14084" width="9.5703125" style="1" customWidth="1"/>
    <col min="14085" max="14085" width="8.7109375" style="1" customWidth="1"/>
    <col min="14086" max="14089" width="9.85546875" style="1" customWidth="1"/>
    <col min="14090" max="14090" width="10" style="1" customWidth="1"/>
    <col min="14091" max="14091" width="9.28515625" style="1" customWidth="1"/>
    <col min="14092" max="14092" width="10" style="1" customWidth="1"/>
    <col min="14093" max="14095" width="10.140625" style="1" customWidth="1"/>
    <col min="14096" max="14096" width="9.5703125" style="1" customWidth="1"/>
    <col min="14097" max="14097" width="3.28515625" style="1" customWidth="1"/>
    <col min="14098" max="14110" width="5.28515625" style="1" customWidth="1"/>
    <col min="14111" max="14114" width="6.28515625" style="1" customWidth="1"/>
    <col min="14115" max="14325" width="11.42578125" style="1"/>
    <col min="14326" max="14326" width="7.140625" style="1" customWidth="1"/>
    <col min="14327" max="14327" width="9.7109375" style="1" customWidth="1"/>
    <col min="14328" max="14328" width="10.28515625" style="1" customWidth="1"/>
    <col min="14329" max="14330" width="9.28515625" style="1" customWidth="1"/>
    <col min="14331" max="14331" width="10.140625" style="1" customWidth="1"/>
    <col min="14332" max="14332" width="9.42578125" style="1" customWidth="1"/>
    <col min="14333" max="14333" width="9.5703125" style="1" customWidth="1"/>
    <col min="14334" max="14334" width="10.5703125" style="1" customWidth="1"/>
    <col min="14335" max="14335" width="10.140625" style="1" customWidth="1"/>
    <col min="14336" max="14336" width="9.7109375" style="1" customWidth="1"/>
    <col min="14337" max="14337" width="10" style="1" customWidth="1"/>
    <col min="14338" max="14338" width="9.42578125" style="1" customWidth="1"/>
    <col min="14339" max="14339" width="10" style="1" customWidth="1"/>
    <col min="14340" max="14340" width="9.5703125" style="1" customWidth="1"/>
    <col min="14341" max="14341" width="8.7109375" style="1" customWidth="1"/>
    <col min="14342" max="14345" width="9.85546875" style="1" customWidth="1"/>
    <col min="14346" max="14346" width="10" style="1" customWidth="1"/>
    <col min="14347" max="14347" width="9.28515625" style="1" customWidth="1"/>
    <col min="14348" max="14348" width="10" style="1" customWidth="1"/>
    <col min="14349" max="14351" width="10.140625" style="1" customWidth="1"/>
    <col min="14352" max="14352" width="9.5703125" style="1" customWidth="1"/>
    <col min="14353" max="14353" width="3.28515625" style="1" customWidth="1"/>
    <col min="14354" max="14366" width="5.28515625" style="1" customWidth="1"/>
    <col min="14367" max="14370" width="6.28515625" style="1" customWidth="1"/>
    <col min="14371" max="14581" width="11.42578125" style="1"/>
    <col min="14582" max="14582" width="7.140625" style="1" customWidth="1"/>
    <col min="14583" max="14583" width="9.7109375" style="1" customWidth="1"/>
    <col min="14584" max="14584" width="10.28515625" style="1" customWidth="1"/>
    <col min="14585" max="14586" width="9.28515625" style="1" customWidth="1"/>
    <col min="14587" max="14587" width="10.140625" style="1" customWidth="1"/>
    <col min="14588" max="14588" width="9.42578125" style="1" customWidth="1"/>
    <col min="14589" max="14589" width="9.5703125" style="1" customWidth="1"/>
    <col min="14590" max="14590" width="10.5703125" style="1" customWidth="1"/>
    <col min="14591" max="14591" width="10.140625" style="1" customWidth="1"/>
    <col min="14592" max="14592" width="9.7109375" style="1" customWidth="1"/>
    <col min="14593" max="14593" width="10" style="1" customWidth="1"/>
    <col min="14594" max="14594" width="9.42578125" style="1" customWidth="1"/>
    <col min="14595" max="14595" width="10" style="1" customWidth="1"/>
    <col min="14596" max="14596" width="9.5703125" style="1" customWidth="1"/>
    <col min="14597" max="14597" width="8.7109375" style="1" customWidth="1"/>
    <col min="14598" max="14601" width="9.85546875" style="1" customWidth="1"/>
    <col min="14602" max="14602" width="10" style="1" customWidth="1"/>
    <col min="14603" max="14603" width="9.28515625" style="1" customWidth="1"/>
    <col min="14604" max="14604" width="10" style="1" customWidth="1"/>
    <col min="14605" max="14607" width="10.140625" style="1" customWidth="1"/>
    <col min="14608" max="14608" width="9.5703125" style="1" customWidth="1"/>
    <col min="14609" max="14609" width="3.28515625" style="1" customWidth="1"/>
    <col min="14610" max="14622" width="5.28515625" style="1" customWidth="1"/>
    <col min="14623" max="14626" width="6.28515625" style="1" customWidth="1"/>
    <col min="14627" max="14837" width="11.42578125" style="1"/>
    <col min="14838" max="14838" width="7.140625" style="1" customWidth="1"/>
    <col min="14839" max="14839" width="9.7109375" style="1" customWidth="1"/>
    <col min="14840" max="14840" width="10.28515625" style="1" customWidth="1"/>
    <col min="14841" max="14842" width="9.28515625" style="1" customWidth="1"/>
    <col min="14843" max="14843" width="10.140625" style="1" customWidth="1"/>
    <col min="14844" max="14844" width="9.42578125" style="1" customWidth="1"/>
    <col min="14845" max="14845" width="9.5703125" style="1" customWidth="1"/>
    <col min="14846" max="14846" width="10.5703125" style="1" customWidth="1"/>
    <col min="14847" max="14847" width="10.140625" style="1" customWidth="1"/>
    <col min="14848" max="14848" width="9.7109375" style="1" customWidth="1"/>
    <col min="14849" max="14849" width="10" style="1" customWidth="1"/>
    <col min="14850" max="14850" width="9.42578125" style="1" customWidth="1"/>
    <col min="14851" max="14851" width="10" style="1" customWidth="1"/>
    <col min="14852" max="14852" width="9.5703125" style="1" customWidth="1"/>
    <col min="14853" max="14853" width="8.7109375" style="1" customWidth="1"/>
    <col min="14854" max="14857" width="9.85546875" style="1" customWidth="1"/>
    <col min="14858" max="14858" width="10" style="1" customWidth="1"/>
    <col min="14859" max="14859" width="9.28515625" style="1" customWidth="1"/>
    <col min="14860" max="14860" width="10" style="1" customWidth="1"/>
    <col min="14861" max="14863" width="10.140625" style="1" customWidth="1"/>
    <col min="14864" max="14864" width="9.5703125" style="1" customWidth="1"/>
    <col min="14865" max="14865" width="3.28515625" style="1" customWidth="1"/>
    <col min="14866" max="14878" width="5.28515625" style="1" customWidth="1"/>
    <col min="14879" max="14882" width="6.28515625" style="1" customWidth="1"/>
    <col min="14883" max="15093" width="11.42578125" style="1"/>
    <col min="15094" max="15094" width="7.140625" style="1" customWidth="1"/>
    <col min="15095" max="15095" width="9.7109375" style="1" customWidth="1"/>
    <col min="15096" max="15096" width="10.28515625" style="1" customWidth="1"/>
    <col min="15097" max="15098" width="9.28515625" style="1" customWidth="1"/>
    <col min="15099" max="15099" width="10.140625" style="1" customWidth="1"/>
    <col min="15100" max="15100" width="9.42578125" style="1" customWidth="1"/>
    <col min="15101" max="15101" width="9.5703125" style="1" customWidth="1"/>
    <col min="15102" max="15102" width="10.5703125" style="1" customWidth="1"/>
    <col min="15103" max="15103" width="10.140625" style="1" customWidth="1"/>
    <col min="15104" max="15104" width="9.7109375" style="1" customWidth="1"/>
    <col min="15105" max="15105" width="10" style="1" customWidth="1"/>
    <col min="15106" max="15106" width="9.42578125" style="1" customWidth="1"/>
    <col min="15107" max="15107" width="10" style="1" customWidth="1"/>
    <col min="15108" max="15108" width="9.5703125" style="1" customWidth="1"/>
    <col min="15109" max="15109" width="8.7109375" style="1" customWidth="1"/>
    <col min="15110" max="15113" width="9.85546875" style="1" customWidth="1"/>
    <col min="15114" max="15114" width="10" style="1" customWidth="1"/>
    <col min="15115" max="15115" width="9.28515625" style="1" customWidth="1"/>
    <col min="15116" max="15116" width="10" style="1" customWidth="1"/>
    <col min="15117" max="15119" width="10.140625" style="1" customWidth="1"/>
    <col min="15120" max="15120" width="9.5703125" style="1" customWidth="1"/>
    <col min="15121" max="15121" width="3.28515625" style="1" customWidth="1"/>
    <col min="15122" max="15134" width="5.28515625" style="1" customWidth="1"/>
    <col min="15135" max="15138" width="6.28515625" style="1" customWidth="1"/>
    <col min="15139" max="15349" width="11.42578125" style="1"/>
    <col min="15350" max="15350" width="7.140625" style="1" customWidth="1"/>
    <col min="15351" max="15351" width="9.7109375" style="1" customWidth="1"/>
    <col min="15352" max="15352" width="10.28515625" style="1" customWidth="1"/>
    <col min="15353" max="15354" width="9.28515625" style="1" customWidth="1"/>
    <col min="15355" max="15355" width="10.140625" style="1" customWidth="1"/>
    <col min="15356" max="15356" width="9.42578125" style="1" customWidth="1"/>
    <col min="15357" max="15357" width="9.5703125" style="1" customWidth="1"/>
    <col min="15358" max="15358" width="10.5703125" style="1" customWidth="1"/>
    <col min="15359" max="15359" width="10.140625" style="1" customWidth="1"/>
    <col min="15360" max="15360" width="9.7109375" style="1" customWidth="1"/>
    <col min="15361" max="15361" width="10" style="1" customWidth="1"/>
    <col min="15362" max="15362" width="9.42578125" style="1" customWidth="1"/>
    <col min="15363" max="15363" width="10" style="1" customWidth="1"/>
    <col min="15364" max="15364" width="9.5703125" style="1" customWidth="1"/>
    <col min="15365" max="15365" width="8.7109375" style="1" customWidth="1"/>
    <col min="15366" max="15369" width="9.85546875" style="1" customWidth="1"/>
    <col min="15370" max="15370" width="10" style="1" customWidth="1"/>
    <col min="15371" max="15371" width="9.28515625" style="1" customWidth="1"/>
    <col min="15372" max="15372" width="10" style="1" customWidth="1"/>
    <col min="15373" max="15375" width="10.140625" style="1" customWidth="1"/>
    <col min="15376" max="15376" width="9.5703125" style="1" customWidth="1"/>
    <col min="15377" max="15377" width="3.28515625" style="1" customWidth="1"/>
    <col min="15378" max="15390" width="5.28515625" style="1" customWidth="1"/>
    <col min="15391" max="15394" width="6.28515625" style="1" customWidth="1"/>
    <col min="15395" max="15605" width="11.42578125" style="1"/>
    <col min="15606" max="15606" width="7.140625" style="1" customWidth="1"/>
    <col min="15607" max="15607" width="9.7109375" style="1" customWidth="1"/>
    <col min="15608" max="15608" width="10.28515625" style="1" customWidth="1"/>
    <col min="15609" max="15610" width="9.28515625" style="1" customWidth="1"/>
    <col min="15611" max="15611" width="10.140625" style="1" customWidth="1"/>
    <col min="15612" max="15612" width="9.42578125" style="1" customWidth="1"/>
    <col min="15613" max="15613" width="9.5703125" style="1" customWidth="1"/>
    <col min="15614" max="15614" width="10.5703125" style="1" customWidth="1"/>
    <col min="15615" max="15615" width="10.140625" style="1" customWidth="1"/>
    <col min="15616" max="15616" width="9.7109375" style="1" customWidth="1"/>
    <col min="15617" max="15617" width="10" style="1" customWidth="1"/>
    <col min="15618" max="15618" width="9.42578125" style="1" customWidth="1"/>
    <col min="15619" max="15619" width="10" style="1" customWidth="1"/>
    <col min="15620" max="15620" width="9.5703125" style="1" customWidth="1"/>
    <col min="15621" max="15621" width="8.7109375" style="1" customWidth="1"/>
    <col min="15622" max="15625" width="9.85546875" style="1" customWidth="1"/>
    <col min="15626" max="15626" width="10" style="1" customWidth="1"/>
    <col min="15627" max="15627" width="9.28515625" style="1" customWidth="1"/>
    <col min="15628" max="15628" width="10" style="1" customWidth="1"/>
    <col min="15629" max="15631" width="10.140625" style="1" customWidth="1"/>
    <col min="15632" max="15632" width="9.5703125" style="1" customWidth="1"/>
    <col min="15633" max="15633" width="3.28515625" style="1" customWidth="1"/>
    <col min="15634" max="15646" width="5.28515625" style="1" customWidth="1"/>
    <col min="15647" max="15650" width="6.28515625" style="1" customWidth="1"/>
    <col min="15651" max="15861" width="11.42578125" style="1"/>
    <col min="15862" max="15862" width="7.140625" style="1" customWidth="1"/>
    <col min="15863" max="15863" width="9.7109375" style="1" customWidth="1"/>
    <col min="15864" max="15864" width="10.28515625" style="1" customWidth="1"/>
    <col min="15865" max="15866" width="9.28515625" style="1" customWidth="1"/>
    <col min="15867" max="15867" width="10.140625" style="1" customWidth="1"/>
    <col min="15868" max="15868" width="9.42578125" style="1" customWidth="1"/>
    <col min="15869" max="15869" width="9.5703125" style="1" customWidth="1"/>
    <col min="15870" max="15870" width="10.5703125" style="1" customWidth="1"/>
    <col min="15871" max="15871" width="10.140625" style="1" customWidth="1"/>
    <col min="15872" max="15872" width="9.7109375" style="1" customWidth="1"/>
    <col min="15873" max="15873" width="10" style="1" customWidth="1"/>
    <col min="15874" max="15874" width="9.42578125" style="1" customWidth="1"/>
    <col min="15875" max="15875" width="10" style="1" customWidth="1"/>
    <col min="15876" max="15876" width="9.5703125" style="1" customWidth="1"/>
    <col min="15877" max="15877" width="8.7109375" style="1" customWidth="1"/>
    <col min="15878" max="15881" width="9.85546875" style="1" customWidth="1"/>
    <col min="15882" max="15882" width="10" style="1" customWidth="1"/>
    <col min="15883" max="15883" width="9.28515625" style="1" customWidth="1"/>
    <col min="15884" max="15884" width="10" style="1" customWidth="1"/>
    <col min="15885" max="15887" width="10.140625" style="1" customWidth="1"/>
    <col min="15888" max="15888" width="9.5703125" style="1" customWidth="1"/>
    <col min="15889" max="15889" width="3.28515625" style="1" customWidth="1"/>
    <col min="15890" max="15902" width="5.28515625" style="1" customWidth="1"/>
    <col min="15903" max="15906" width="6.28515625" style="1" customWidth="1"/>
    <col min="15907" max="16117" width="11.42578125" style="1"/>
    <col min="16118" max="16118" width="7.140625" style="1" customWidth="1"/>
    <col min="16119" max="16119" width="9.7109375" style="1" customWidth="1"/>
    <col min="16120" max="16120" width="10.28515625" style="1" customWidth="1"/>
    <col min="16121" max="16122" width="9.28515625" style="1" customWidth="1"/>
    <col min="16123" max="16123" width="10.140625" style="1" customWidth="1"/>
    <col min="16124" max="16124" width="9.42578125" style="1" customWidth="1"/>
    <col min="16125" max="16125" width="9.5703125" style="1" customWidth="1"/>
    <col min="16126" max="16126" width="10.5703125" style="1" customWidth="1"/>
    <col min="16127" max="16127" width="10.140625" style="1" customWidth="1"/>
    <col min="16128" max="16128" width="9.7109375" style="1" customWidth="1"/>
    <col min="16129" max="16129" width="10" style="1" customWidth="1"/>
    <col min="16130" max="16130" width="9.42578125" style="1" customWidth="1"/>
    <col min="16131" max="16131" width="10" style="1" customWidth="1"/>
    <col min="16132" max="16132" width="9.5703125" style="1" customWidth="1"/>
    <col min="16133" max="16133" width="8.7109375" style="1" customWidth="1"/>
    <col min="16134" max="16137" width="9.85546875" style="1" customWidth="1"/>
    <col min="16138" max="16138" width="10" style="1" customWidth="1"/>
    <col min="16139" max="16139" width="9.28515625" style="1" customWidth="1"/>
    <col min="16140" max="16140" width="10" style="1" customWidth="1"/>
    <col min="16141" max="16143" width="10.140625" style="1" customWidth="1"/>
    <col min="16144" max="16144" width="9.5703125" style="1" customWidth="1"/>
    <col min="16145" max="16145" width="3.28515625" style="1" customWidth="1"/>
    <col min="16146" max="16158" width="5.28515625" style="1" customWidth="1"/>
    <col min="16159" max="16162" width="6.28515625" style="1" customWidth="1"/>
    <col min="16163" max="16384" width="11.42578125" style="1"/>
  </cols>
  <sheetData>
    <row r="1" spans="1:29" ht="9.75" customHeight="1" x14ac:dyDescent="0.2">
      <c r="A1" s="170" t="s">
        <v>60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Q1" s="2"/>
      <c r="R1" s="1" t="s">
        <v>0</v>
      </c>
    </row>
    <row r="2" spans="1:29" ht="13.5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Q2" s="3"/>
      <c r="R2" s="1" t="s">
        <v>1</v>
      </c>
      <c r="W2" s="4" t="s">
        <v>2</v>
      </c>
      <c r="X2" s="5">
        <f ca="1">NOW()</f>
        <v>45568.518571296299</v>
      </c>
      <c r="Y2" s="5"/>
      <c r="Z2" s="5"/>
    </row>
    <row r="3" spans="1:29" ht="14.25" customHeight="1" x14ac:dyDescent="0.2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M3" s="6"/>
      <c r="Q3" s="7"/>
      <c r="R3" s="1" t="s">
        <v>3</v>
      </c>
    </row>
    <row r="4" spans="1:29" ht="17.25" customHeight="1" x14ac:dyDescent="0.25">
      <c r="A4" s="8"/>
      <c r="B4" s="104">
        <v>45544</v>
      </c>
      <c r="C4" s="8"/>
      <c r="D4" s="8"/>
      <c r="E4" s="8"/>
      <c r="F4" s="8"/>
      <c r="H4" s="9"/>
      <c r="N4" s="171"/>
      <c r="O4" s="171"/>
      <c r="P4" s="171"/>
      <c r="Q4" s="10"/>
      <c r="R4" s="1" t="s">
        <v>4</v>
      </c>
    </row>
    <row r="5" spans="1:29" ht="17.25" customHeight="1" thickBot="1" x14ac:dyDescent="0.25"/>
    <row r="6" spans="1:29" ht="20.25" customHeight="1" thickBot="1" x14ac:dyDescent="0.25">
      <c r="A6" s="13">
        <v>1</v>
      </c>
      <c r="B6" s="174">
        <f>B4</f>
        <v>45544</v>
      </c>
      <c r="C6" s="175"/>
      <c r="D6" s="175"/>
      <c r="E6" s="175"/>
      <c r="F6" s="175"/>
      <c r="G6" s="174">
        <f>B6+1</f>
        <v>45545</v>
      </c>
      <c r="H6" s="176"/>
      <c r="I6" s="176"/>
      <c r="J6" s="176"/>
      <c r="K6" s="176"/>
      <c r="L6" s="174">
        <f t="shared" ref="L6" si="0">G6+1</f>
        <v>45546</v>
      </c>
      <c r="M6" s="176"/>
      <c r="N6" s="176"/>
      <c r="O6" s="176"/>
      <c r="P6" s="176"/>
      <c r="Q6" s="174">
        <f t="shared" ref="Q6" si="1">L6+1</f>
        <v>45547</v>
      </c>
      <c r="R6" s="176"/>
      <c r="S6" s="176"/>
      <c r="T6" s="176"/>
      <c r="U6" s="176"/>
      <c r="V6" s="174">
        <f t="shared" ref="V6" si="2">Q6+1</f>
        <v>45548</v>
      </c>
      <c r="W6" s="176"/>
      <c r="X6" s="176"/>
      <c r="Y6" s="176"/>
      <c r="Z6" s="176"/>
      <c r="AC6" s="14"/>
    </row>
    <row r="7" spans="1:29" s="14" customFormat="1" ht="54.75" customHeight="1" x14ac:dyDescent="0.2">
      <c r="A7" s="15" t="s">
        <v>5</v>
      </c>
      <c r="B7" s="16"/>
      <c r="C7" s="17"/>
      <c r="D7" s="17"/>
      <c r="E7" s="17"/>
      <c r="F7" s="18"/>
      <c r="G7" s="16"/>
      <c r="H7" s="17"/>
      <c r="I7" s="17"/>
      <c r="J7" s="17"/>
      <c r="K7" s="18"/>
      <c r="L7" s="16"/>
      <c r="M7" s="19"/>
      <c r="N7" s="33" t="s">
        <v>56</v>
      </c>
      <c r="O7" s="17"/>
      <c r="P7" s="20"/>
      <c r="Q7" s="21"/>
      <c r="R7" s="22"/>
      <c r="S7" s="17"/>
      <c r="T7" s="17"/>
      <c r="U7" s="18"/>
      <c r="V7" s="16"/>
      <c r="W7" s="17"/>
      <c r="X7" s="17"/>
      <c r="Y7" s="17"/>
      <c r="Z7" s="18"/>
    </row>
    <row r="8" spans="1:29" s="14" customFormat="1" ht="54.75" customHeight="1" thickBot="1" x14ac:dyDescent="0.25">
      <c r="A8" s="23" t="s">
        <v>6</v>
      </c>
      <c r="B8" s="24"/>
      <c r="C8" s="25"/>
      <c r="D8" s="25"/>
      <c r="E8" s="25"/>
      <c r="F8" s="26"/>
      <c r="G8" s="24"/>
      <c r="H8" s="25"/>
      <c r="I8" s="25"/>
      <c r="J8" s="25"/>
      <c r="K8" s="26"/>
      <c r="L8" s="24"/>
      <c r="M8" s="56" t="s">
        <v>47</v>
      </c>
      <c r="N8" s="57" t="s">
        <v>7</v>
      </c>
      <c r="O8" s="25"/>
      <c r="P8" s="26"/>
      <c r="Q8" s="58" t="s">
        <v>8</v>
      </c>
      <c r="R8" s="25"/>
      <c r="S8" s="25"/>
      <c r="T8" s="27"/>
      <c r="U8" s="28"/>
      <c r="V8" s="29"/>
      <c r="W8" s="30"/>
      <c r="X8" s="30"/>
      <c r="Y8" s="30"/>
      <c r="Z8" s="31"/>
    </row>
    <row r="9" spans="1:29" ht="20.25" customHeight="1" thickBot="1" x14ac:dyDescent="0.25">
      <c r="A9" s="13">
        <v>2</v>
      </c>
      <c r="B9" s="174">
        <f>B4+7</f>
        <v>45551</v>
      </c>
      <c r="C9" s="175"/>
      <c r="D9" s="175"/>
      <c r="E9" s="175"/>
      <c r="F9" s="175"/>
      <c r="G9" s="177">
        <f>G6+7</f>
        <v>45552</v>
      </c>
      <c r="H9" s="178"/>
      <c r="I9" s="178"/>
      <c r="J9" s="178"/>
      <c r="K9" s="179"/>
      <c r="L9" s="177">
        <f>L6+7</f>
        <v>45553</v>
      </c>
      <c r="M9" s="178"/>
      <c r="N9" s="178"/>
      <c r="O9" s="178"/>
      <c r="P9" s="179"/>
      <c r="Q9" s="177">
        <f>Q6+7</f>
        <v>45554</v>
      </c>
      <c r="R9" s="178"/>
      <c r="S9" s="178"/>
      <c r="T9" s="178"/>
      <c r="U9" s="179"/>
      <c r="V9" s="177">
        <f>V6+7</f>
        <v>45555</v>
      </c>
      <c r="W9" s="178"/>
      <c r="X9" s="178"/>
      <c r="Y9" s="178"/>
      <c r="Z9" s="179"/>
      <c r="AC9" s="14"/>
    </row>
    <row r="10" spans="1:29" s="14" customFormat="1" ht="54.75" customHeight="1" x14ac:dyDescent="0.2">
      <c r="A10" s="15" t="s">
        <v>5</v>
      </c>
      <c r="B10" s="32"/>
      <c r="C10" s="17"/>
      <c r="D10" s="39" t="s">
        <v>57</v>
      </c>
      <c r="E10" s="17"/>
      <c r="F10" s="18"/>
      <c r="G10" s="17"/>
      <c r="H10" s="17"/>
      <c r="I10" s="72" t="s">
        <v>9</v>
      </c>
      <c r="J10" s="17"/>
      <c r="K10" s="18"/>
      <c r="L10" s="17"/>
      <c r="M10" s="17"/>
      <c r="N10" s="17"/>
      <c r="O10" s="17"/>
      <c r="P10" s="18"/>
      <c r="Q10" s="59" t="s">
        <v>10</v>
      </c>
      <c r="R10" s="60" t="s">
        <v>43</v>
      </c>
      <c r="S10" s="17"/>
      <c r="T10" s="17"/>
      <c r="U10" s="18"/>
      <c r="V10" s="16"/>
      <c r="W10" s="17"/>
      <c r="X10" s="17"/>
      <c r="Y10" s="17"/>
      <c r="Z10" s="18"/>
    </row>
    <row r="11" spans="1:29" s="14" customFormat="1" ht="54.75" customHeight="1" thickBot="1" x14ac:dyDescent="0.25">
      <c r="A11" s="34" t="s">
        <v>6</v>
      </c>
      <c r="B11" s="24"/>
      <c r="C11" s="27"/>
      <c r="D11" s="27"/>
      <c r="E11" s="57" t="s">
        <v>7</v>
      </c>
      <c r="F11" s="26"/>
      <c r="G11" s="35"/>
      <c r="H11" s="79" t="s">
        <v>42</v>
      </c>
      <c r="I11" s="57" t="s">
        <v>9</v>
      </c>
      <c r="J11" s="25"/>
      <c r="K11" s="26"/>
      <c r="L11" s="25"/>
      <c r="M11" s="25"/>
      <c r="N11" s="62" t="s">
        <v>7</v>
      </c>
      <c r="O11" s="25"/>
      <c r="P11" s="26"/>
      <c r="Q11" s="63" t="s">
        <v>41</v>
      </c>
      <c r="R11" s="61" t="s">
        <v>11</v>
      </c>
      <c r="S11" s="25"/>
      <c r="T11" s="25"/>
      <c r="U11" s="28"/>
      <c r="V11" s="24"/>
      <c r="W11" s="25"/>
      <c r="X11" s="25"/>
      <c r="Y11" s="25"/>
      <c r="Z11" s="26"/>
    </row>
    <row r="12" spans="1:29" ht="20.25" customHeight="1" thickBot="1" x14ac:dyDescent="0.25">
      <c r="A12" s="13">
        <v>3</v>
      </c>
      <c r="B12" s="174">
        <f>B9+7</f>
        <v>45558</v>
      </c>
      <c r="C12" s="175"/>
      <c r="D12" s="175"/>
      <c r="E12" s="175"/>
      <c r="F12" s="175"/>
      <c r="G12" s="174">
        <f>G9+7</f>
        <v>45559</v>
      </c>
      <c r="H12" s="175"/>
      <c r="I12" s="175"/>
      <c r="J12" s="175"/>
      <c r="K12" s="175"/>
      <c r="L12" s="174">
        <f t="shared" ref="L12" si="3">L9+7</f>
        <v>45560</v>
      </c>
      <c r="M12" s="175"/>
      <c r="N12" s="175"/>
      <c r="O12" s="175"/>
      <c r="P12" s="175"/>
      <c r="Q12" s="174">
        <f t="shared" ref="Q12" si="4">Q9+7</f>
        <v>45561</v>
      </c>
      <c r="R12" s="175"/>
      <c r="S12" s="175"/>
      <c r="T12" s="175"/>
      <c r="U12" s="175"/>
      <c r="V12" s="174">
        <f t="shared" ref="V12" si="5">V9+7</f>
        <v>45562</v>
      </c>
      <c r="W12" s="175"/>
      <c r="X12" s="175"/>
      <c r="Y12" s="175"/>
      <c r="Z12" s="175"/>
      <c r="AC12" s="14"/>
    </row>
    <row r="13" spans="1:29" s="14" customFormat="1" ht="54.75" customHeight="1" x14ac:dyDescent="0.2">
      <c r="A13" s="15" t="s">
        <v>5</v>
      </c>
      <c r="B13" s="16"/>
      <c r="C13" s="17"/>
      <c r="D13" s="72" t="s">
        <v>9</v>
      </c>
      <c r="E13" s="17"/>
      <c r="F13" s="18"/>
      <c r="G13" s="64" t="s">
        <v>45</v>
      </c>
      <c r="H13" s="38" t="s">
        <v>44</v>
      </c>
      <c r="I13" s="17"/>
      <c r="J13" s="17"/>
      <c r="K13" s="17"/>
      <c r="L13" s="16"/>
      <c r="M13" s="19"/>
      <c r="N13" s="17"/>
      <c r="O13" s="17"/>
      <c r="P13" s="20"/>
      <c r="Q13" s="65" t="s">
        <v>14</v>
      </c>
      <c r="R13" s="22"/>
      <c r="S13" s="17"/>
      <c r="T13" s="17"/>
      <c r="U13" s="18"/>
      <c r="V13" s="16"/>
      <c r="W13" s="17"/>
      <c r="X13" s="17"/>
      <c r="Y13" s="17"/>
      <c r="Z13" s="18"/>
    </row>
    <row r="14" spans="1:29" s="14" customFormat="1" ht="54.75" customHeight="1" thickBot="1" x14ac:dyDescent="0.25">
      <c r="A14" s="23" t="s">
        <v>6</v>
      </c>
      <c r="B14" s="24"/>
      <c r="C14" s="25"/>
      <c r="D14" s="62" t="s">
        <v>9</v>
      </c>
      <c r="E14" s="37"/>
      <c r="F14" s="26"/>
      <c r="G14" s="80"/>
      <c r="H14" s="81"/>
      <c r="I14" s="82"/>
      <c r="J14" s="82"/>
      <c r="K14" s="83"/>
      <c r="L14" s="80"/>
      <c r="M14" s="84" t="s">
        <v>58</v>
      </c>
      <c r="N14" s="85" t="s">
        <v>7</v>
      </c>
      <c r="O14" s="82"/>
      <c r="P14" s="83"/>
      <c r="Q14" s="86" t="s">
        <v>55</v>
      </c>
      <c r="S14" s="82"/>
      <c r="T14" s="81"/>
      <c r="U14" s="87"/>
      <c r="V14" s="80"/>
      <c r="W14" s="82"/>
      <c r="X14" s="82"/>
      <c r="Y14" s="82"/>
      <c r="Z14" s="87"/>
    </row>
    <row r="15" spans="1:29" ht="20.25" customHeight="1" thickBot="1" x14ac:dyDescent="0.25">
      <c r="A15" s="13">
        <v>4</v>
      </c>
      <c r="B15" s="145">
        <f>B12+7</f>
        <v>45565</v>
      </c>
      <c r="C15" s="146"/>
      <c r="D15" s="146"/>
      <c r="E15" s="146"/>
      <c r="F15" s="146"/>
      <c r="G15" s="147">
        <f>B15+1</f>
        <v>45566</v>
      </c>
      <c r="H15" s="148"/>
      <c r="I15" s="148"/>
      <c r="J15" s="149"/>
      <c r="K15" s="36" t="s">
        <v>12</v>
      </c>
      <c r="L15" s="150">
        <f>G15+1</f>
        <v>45567</v>
      </c>
      <c r="M15" s="151"/>
      <c r="N15" s="151"/>
      <c r="O15" s="151"/>
      <c r="P15" s="152"/>
      <c r="Q15" s="150">
        <f t="shared" ref="Q15" si="6">L15+1</f>
        <v>45568</v>
      </c>
      <c r="R15" s="151"/>
      <c r="S15" s="151"/>
      <c r="T15" s="151"/>
      <c r="U15" s="152"/>
      <c r="V15" s="150">
        <f t="shared" ref="V15" si="7">Q15+1</f>
        <v>45569</v>
      </c>
      <c r="W15" s="151"/>
      <c r="X15" s="151"/>
      <c r="Y15" s="151"/>
      <c r="Z15" s="152"/>
      <c r="AC15" s="14"/>
    </row>
    <row r="16" spans="1:29" s="14" customFormat="1" ht="54.75" customHeight="1" x14ac:dyDescent="0.2">
      <c r="A16" s="15" t="s">
        <v>5</v>
      </c>
      <c r="B16" s="65" t="s">
        <v>46</v>
      </c>
      <c r="C16" s="75"/>
      <c r="D16" s="66" t="s">
        <v>48</v>
      </c>
      <c r="E16" s="76"/>
      <c r="F16" s="18"/>
      <c r="G16" s="70"/>
      <c r="H16" s="88" t="s">
        <v>49</v>
      </c>
      <c r="I16" s="93" t="s">
        <v>7</v>
      </c>
      <c r="J16" s="89"/>
      <c r="K16" s="90" t="s">
        <v>13</v>
      </c>
      <c r="L16" s="91" t="s">
        <v>50</v>
      </c>
      <c r="M16" s="92"/>
      <c r="O16" s="70"/>
      <c r="P16" s="71"/>
      <c r="Q16" s="70"/>
      <c r="R16" s="70"/>
      <c r="S16" s="70"/>
      <c r="T16" s="70"/>
      <c r="U16" s="71"/>
      <c r="V16" s="94"/>
      <c r="W16" s="70"/>
      <c r="X16" s="70"/>
      <c r="Y16" s="70"/>
      <c r="Z16" s="71"/>
    </row>
    <row r="17" spans="1:26" s="14" customFormat="1" ht="54.75" customHeight="1" thickBot="1" x14ac:dyDescent="0.25">
      <c r="A17" s="34" t="s">
        <v>6</v>
      </c>
      <c r="B17" s="67" t="s">
        <v>15</v>
      </c>
      <c r="C17" s="27"/>
      <c r="D17" s="27"/>
      <c r="E17" s="27"/>
      <c r="F17" s="27"/>
      <c r="G17" s="24"/>
      <c r="H17" s="73"/>
      <c r="I17" s="74" t="s">
        <v>40</v>
      </c>
      <c r="J17" s="77"/>
      <c r="K17" s="26"/>
      <c r="L17" s="68" t="s">
        <v>51</v>
      </c>
      <c r="M17" s="25"/>
      <c r="N17" s="25"/>
      <c r="O17" s="25"/>
      <c r="P17" s="26"/>
      <c r="Q17" s="69" t="s">
        <v>53</v>
      </c>
      <c r="R17" s="56" t="s">
        <v>54</v>
      </c>
      <c r="S17" s="25"/>
      <c r="T17" s="25"/>
      <c r="U17" s="28"/>
      <c r="V17" s="24"/>
      <c r="W17" s="25"/>
      <c r="X17" s="25"/>
      <c r="Y17" s="25"/>
      <c r="Z17" s="26"/>
    </row>
    <row r="18" spans="1:26" ht="8.25" customHeight="1" thickBot="1" x14ac:dyDescent="0.25">
      <c r="A18" s="95"/>
      <c r="B18" s="96"/>
      <c r="C18" s="95"/>
      <c r="D18" s="95"/>
      <c r="E18" s="95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spans="1:26" ht="20.25" customHeight="1" thickBot="1" x14ac:dyDescent="0.25">
      <c r="A19" s="13">
        <v>1</v>
      </c>
      <c r="B19" s="153">
        <f>B15+7</f>
        <v>45572</v>
      </c>
      <c r="C19" s="154"/>
      <c r="D19" s="154"/>
      <c r="E19" s="154"/>
      <c r="F19" s="154"/>
      <c r="G19" s="147">
        <f>B19+1</f>
        <v>45573</v>
      </c>
      <c r="H19" s="163"/>
      <c r="I19" s="163"/>
      <c r="J19" s="168"/>
      <c r="K19" s="36" t="s">
        <v>12</v>
      </c>
      <c r="L19" s="153">
        <f t="shared" ref="L19" si="8">G19+1</f>
        <v>45574</v>
      </c>
      <c r="M19" s="158"/>
      <c r="N19" s="158"/>
      <c r="O19" s="158"/>
      <c r="P19" s="158"/>
      <c r="Q19" s="153">
        <f t="shared" ref="Q19" si="9">L19+1</f>
        <v>45575</v>
      </c>
      <c r="R19" s="158"/>
      <c r="S19" s="158"/>
      <c r="T19" s="158"/>
      <c r="U19" s="158"/>
      <c r="V19" s="153">
        <f t="shared" ref="V19" si="10">Q19+1</f>
        <v>45576</v>
      </c>
      <c r="W19" s="158"/>
      <c r="X19" s="158"/>
      <c r="Y19" s="158"/>
      <c r="Z19" s="158"/>
    </row>
    <row r="20" spans="1:26" ht="54.75" customHeight="1" x14ac:dyDescent="0.2">
      <c r="A20" s="15" t="s">
        <v>5</v>
      </c>
      <c r="B20" s="125"/>
      <c r="C20" s="115" t="s">
        <v>62</v>
      </c>
      <c r="D20" s="17"/>
      <c r="E20" s="17"/>
      <c r="F20" s="18"/>
      <c r="G20" s="16"/>
      <c r="H20" s="17"/>
      <c r="I20" s="17"/>
      <c r="J20" s="17"/>
      <c r="K20" s="90" t="s">
        <v>13</v>
      </c>
      <c r="L20" s="124" t="s">
        <v>69</v>
      </c>
      <c r="M20" s="19"/>
      <c r="N20" s="107"/>
      <c r="O20" s="115" t="s">
        <v>65</v>
      </c>
      <c r="P20" s="20"/>
      <c r="Q20" s="21"/>
      <c r="R20" s="22"/>
      <c r="S20" s="17"/>
      <c r="T20" s="17"/>
      <c r="U20" s="18"/>
      <c r="V20" s="16"/>
      <c r="W20" s="17"/>
      <c r="X20" s="17"/>
      <c r="Y20" s="17"/>
      <c r="Z20" s="18"/>
    </row>
    <row r="21" spans="1:26" ht="54.75" customHeight="1" thickBot="1" x14ac:dyDescent="0.25">
      <c r="A21" s="23" t="s">
        <v>6</v>
      </c>
      <c r="B21" s="24"/>
      <c r="C21" s="78" t="s">
        <v>63</v>
      </c>
      <c r="D21" s="25"/>
      <c r="E21" s="25"/>
      <c r="F21" s="26"/>
      <c r="G21" s="24"/>
      <c r="H21" s="25"/>
      <c r="I21" s="25"/>
      <c r="J21" s="25"/>
      <c r="K21" s="26"/>
      <c r="L21" s="78" t="s">
        <v>52</v>
      </c>
      <c r="M21" s="56" t="s">
        <v>47</v>
      </c>
      <c r="N21" s="93" t="s">
        <v>7</v>
      </c>
      <c r="O21" s="78" t="s">
        <v>66</v>
      </c>
      <c r="P21" s="26"/>
      <c r="Q21" s="117" t="s">
        <v>8</v>
      </c>
      <c r="R21" s="78" t="s">
        <v>53</v>
      </c>
      <c r="S21" s="25"/>
      <c r="T21" s="27"/>
      <c r="U21" s="28"/>
      <c r="V21" s="29"/>
      <c r="W21" s="30"/>
      <c r="X21" s="30"/>
      <c r="Y21" s="30"/>
      <c r="Z21" s="31"/>
    </row>
    <row r="22" spans="1:26" ht="20.25" customHeight="1" thickBot="1" x14ac:dyDescent="0.25">
      <c r="A22" s="13">
        <v>2</v>
      </c>
      <c r="B22" s="153">
        <f>B19+7</f>
        <v>45579</v>
      </c>
      <c r="C22" s="154"/>
      <c r="D22" s="154"/>
      <c r="E22" s="154"/>
      <c r="F22" s="154"/>
      <c r="G22" s="155">
        <f>G19+7</f>
        <v>45580</v>
      </c>
      <c r="H22" s="156"/>
      <c r="I22" s="156"/>
      <c r="J22" s="156"/>
      <c r="K22" s="157"/>
      <c r="L22" s="155">
        <f>L19+7</f>
        <v>45581</v>
      </c>
      <c r="M22" s="156"/>
      <c r="N22" s="156"/>
      <c r="O22" s="156"/>
      <c r="P22" s="157"/>
      <c r="Q22" s="155">
        <f>Q19+7</f>
        <v>45582</v>
      </c>
      <c r="R22" s="156"/>
      <c r="S22" s="156"/>
      <c r="T22" s="156"/>
      <c r="U22" s="157"/>
      <c r="V22" s="155">
        <f>V19+7</f>
        <v>45583</v>
      </c>
      <c r="W22" s="156"/>
      <c r="X22" s="156"/>
      <c r="Y22" s="156"/>
      <c r="Z22" s="157"/>
    </row>
    <row r="23" spans="1:26" ht="54.75" customHeight="1" x14ac:dyDescent="0.2">
      <c r="A23" s="15" t="s">
        <v>5</v>
      </c>
      <c r="B23" s="32"/>
      <c r="C23" s="75"/>
      <c r="D23" s="39" t="s">
        <v>57</v>
      </c>
      <c r="E23" s="17"/>
      <c r="F23" s="18"/>
      <c r="G23" s="109"/>
      <c r="H23" s="126"/>
      <c r="I23" s="72" t="s">
        <v>9</v>
      </c>
      <c r="J23" s="126"/>
      <c r="K23" s="18"/>
      <c r="L23" s="17"/>
      <c r="M23" s="17"/>
      <c r="N23" s="17"/>
      <c r="O23" s="17"/>
      <c r="P23" s="18"/>
      <c r="Q23" s="110"/>
      <c r="R23" s="60" t="s">
        <v>43</v>
      </c>
      <c r="S23" s="17"/>
      <c r="T23" s="17"/>
      <c r="U23" s="18"/>
      <c r="V23" s="16"/>
      <c r="W23" s="17"/>
      <c r="X23" s="17"/>
      <c r="Y23" s="17"/>
      <c r="Z23" s="18"/>
    </row>
    <row r="24" spans="1:26" ht="54.75" customHeight="1" thickBot="1" x14ac:dyDescent="0.25">
      <c r="A24" s="34" t="s">
        <v>6</v>
      </c>
      <c r="B24" s="24"/>
      <c r="C24" s="27"/>
      <c r="D24" s="27"/>
      <c r="E24" s="101"/>
      <c r="F24" s="26"/>
      <c r="G24" s="35"/>
      <c r="H24" s="79" t="s">
        <v>42</v>
      </c>
      <c r="I24" s="57" t="s">
        <v>9</v>
      </c>
      <c r="J24" s="25"/>
      <c r="K24" s="26"/>
      <c r="L24" s="25"/>
      <c r="M24" s="118" t="s">
        <v>68</v>
      </c>
      <c r="N24" s="62" t="s">
        <v>7</v>
      </c>
      <c r="O24" s="25"/>
      <c r="P24" s="26"/>
      <c r="Q24" s="63" t="s">
        <v>41</v>
      </c>
      <c r="S24" s="56" t="s">
        <v>54</v>
      </c>
      <c r="T24" s="25"/>
      <c r="U24" s="28"/>
      <c r="V24" s="24"/>
      <c r="W24" s="25"/>
      <c r="X24" s="25"/>
      <c r="Y24" s="25"/>
      <c r="Z24" s="26"/>
    </row>
    <row r="25" spans="1:26" ht="20.25" customHeight="1" thickBot="1" x14ac:dyDescent="0.25">
      <c r="A25" s="13">
        <v>3</v>
      </c>
      <c r="B25" s="153">
        <f>B22+7</f>
        <v>45586</v>
      </c>
      <c r="C25" s="154"/>
      <c r="D25" s="154"/>
      <c r="E25" s="154"/>
      <c r="F25" s="154"/>
      <c r="G25" s="155">
        <f>G22+7</f>
        <v>45587</v>
      </c>
      <c r="H25" s="156"/>
      <c r="I25" s="156"/>
      <c r="J25" s="164"/>
      <c r="K25" s="136" t="s">
        <v>12</v>
      </c>
      <c r="L25" s="155">
        <f t="shared" ref="L25" si="11">L22+7</f>
        <v>45588</v>
      </c>
      <c r="M25" s="156"/>
      <c r="N25" s="156"/>
      <c r="O25" s="164"/>
      <c r="P25" s="136" t="s">
        <v>12</v>
      </c>
      <c r="Q25" s="153">
        <f t="shared" ref="Q25" si="12">Q22+7</f>
        <v>45589</v>
      </c>
      <c r="R25" s="154"/>
      <c r="S25" s="154"/>
      <c r="T25" s="154"/>
      <c r="U25" s="154"/>
      <c r="V25" s="147">
        <f t="shared" ref="V25" si="13">V22+7</f>
        <v>45590</v>
      </c>
      <c r="W25" s="163"/>
      <c r="X25" s="163"/>
      <c r="Y25" s="168"/>
      <c r="Z25" s="36" t="s">
        <v>12</v>
      </c>
    </row>
    <row r="26" spans="1:26" ht="54.75" customHeight="1" x14ac:dyDescent="0.2">
      <c r="A26" s="15" t="s">
        <v>5</v>
      </c>
      <c r="B26" s="16"/>
      <c r="C26" s="17"/>
      <c r="D26" s="72" t="s">
        <v>9</v>
      </c>
      <c r="E26" s="142" t="s">
        <v>76</v>
      </c>
      <c r="F26" s="18"/>
      <c r="G26" s="109"/>
      <c r="H26" s="38" t="s">
        <v>44</v>
      </c>
      <c r="I26" s="115" t="s">
        <v>80</v>
      </c>
      <c r="J26" s="17"/>
      <c r="K26" s="138" t="s">
        <v>13</v>
      </c>
      <c r="L26" s="124" t="s">
        <v>69</v>
      </c>
      <c r="M26" s="19"/>
      <c r="N26" s="72" t="s">
        <v>9</v>
      </c>
      <c r="O26" s="115" t="s">
        <v>64</v>
      </c>
      <c r="P26" s="138" t="s">
        <v>13</v>
      </c>
      <c r="Q26" s="65" t="s">
        <v>14</v>
      </c>
      <c r="R26" s="22"/>
      <c r="S26" s="17"/>
      <c r="T26" s="17"/>
      <c r="U26" s="18"/>
      <c r="V26" s="16"/>
      <c r="W26" s="17"/>
      <c r="X26" s="17"/>
      <c r="Y26" s="17"/>
      <c r="Z26" s="90" t="s">
        <v>13</v>
      </c>
    </row>
    <row r="27" spans="1:26" ht="54.75" customHeight="1" thickBot="1" x14ac:dyDescent="0.25">
      <c r="A27" s="23" t="s">
        <v>6</v>
      </c>
      <c r="B27" s="24"/>
      <c r="C27" s="25"/>
      <c r="D27" s="62" t="s">
        <v>9</v>
      </c>
      <c r="E27" s="37"/>
      <c r="F27" s="26"/>
      <c r="G27" s="80"/>
      <c r="H27" s="105" t="s">
        <v>44</v>
      </c>
      <c r="J27" s="82"/>
      <c r="K27" s="83"/>
      <c r="L27" s="80"/>
      <c r="M27" s="84" t="s">
        <v>58</v>
      </c>
      <c r="N27" s="62" t="s">
        <v>9</v>
      </c>
      <c r="O27" s="78" t="s">
        <v>52</v>
      </c>
      <c r="P27" s="83"/>
      <c r="Q27" s="86" t="s">
        <v>55</v>
      </c>
      <c r="R27" s="123" t="s">
        <v>67</v>
      </c>
      <c r="S27" s="82"/>
      <c r="T27" s="81"/>
      <c r="U27" s="87"/>
      <c r="V27" s="80"/>
      <c r="W27" s="82"/>
      <c r="X27" s="82"/>
      <c r="Y27" s="82"/>
      <c r="Z27" s="87"/>
    </row>
    <row r="28" spans="1:26" ht="20.25" customHeight="1" thickBot="1" x14ac:dyDescent="0.25">
      <c r="A28" s="13">
        <v>4</v>
      </c>
      <c r="B28" s="145">
        <f>B25+7</f>
        <v>45593</v>
      </c>
      <c r="C28" s="146"/>
      <c r="D28" s="146"/>
      <c r="E28" s="146"/>
      <c r="F28" s="146"/>
      <c r="G28" s="147">
        <f>B28+1</f>
        <v>45594</v>
      </c>
      <c r="H28" s="163"/>
      <c r="I28" s="163"/>
      <c r="J28" s="163"/>
      <c r="K28" s="169"/>
      <c r="L28" s="150">
        <f>G28+1</f>
        <v>45595</v>
      </c>
      <c r="M28" s="151"/>
      <c r="N28" s="151"/>
      <c r="O28" s="151"/>
      <c r="P28" s="152"/>
      <c r="Q28" s="150">
        <f t="shared" ref="Q28" si="14">L28+1</f>
        <v>45596</v>
      </c>
      <c r="R28" s="151"/>
      <c r="S28" s="151"/>
      <c r="T28" s="151"/>
      <c r="U28" s="152"/>
      <c r="V28" s="165">
        <f t="shared" ref="V28" si="15">Q28+1</f>
        <v>45597</v>
      </c>
      <c r="W28" s="166"/>
      <c r="X28" s="166"/>
      <c r="Y28" s="166"/>
      <c r="Z28" s="167"/>
    </row>
    <row r="29" spans="1:26" ht="54.75" customHeight="1" x14ac:dyDescent="0.2">
      <c r="A29" s="15" t="s">
        <v>5</v>
      </c>
      <c r="B29" s="65" t="s">
        <v>46</v>
      </c>
      <c r="C29" s="75"/>
      <c r="D29" s="66" t="s">
        <v>48</v>
      </c>
      <c r="E29" s="72" t="s">
        <v>9</v>
      </c>
      <c r="F29" s="18"/>
      <c r="G29" s="70"/>
      <c r="H29" s="88" t="s">
        <v>49</v>
      </c>
      <c r="J29" s="122"/>
      <c r="K29" s="90" t="s">
        <v>13</v>
      </c>
      <c r="L29" s="91" t="s">
        <v>50</v>
      </c>
      <c r="M29" s="72" t="s">
        <v>9</v>
      </c>
      <c r="N29" s="70"/>
      <c r="O29" s="70"/>
      <c r="P29" s="71"/>
      <c r="Q29" s="108"/>
      <c r="R29" s="113" t="s">
        <v>61</v>
      </c>
      <c r="S29" s="114" t="s">
        <v>70</v>
      </c>
      <c r="T29" s="141" t="s">
        <v>75</v>
      </c>
      <c r="U29" s="71"/>
      <c r="V29" s="94"/>
      <c r="W29" s="70"/>
      <c r="X29" s="70"/>
      <c r="Y29" s="70"/>
      <c r="Z29" s="71"/>
    </row>
    <row r="30" spans="1:26" ht="54.75" customHeight="1" thickBot="1" x14ac:dyDescent="0.25">
      <c r="A30" s="34" t="s">
        <v>6</v>
      </c>
      <c r="B30" s="67" t="s">
        <v>15</v>
      </c>
      <c r="C30" s="27"/>
      <c r="D30" s="27"/>
      <c r="E30" s="62" t="s">
        <v>9</v>
      </c>
      <c r="F30" s="27"/>
      <c r="G30" s="24"/>
      <c r="H30" s="118" t="s">
        <v>67</v>
      </c>
      <c r="I30" s="74" t="s">
        <v>40</v>
      </c>
      <c r="J30" s="77"/>
      <c r="K30" s="26"/>
      <c r="L30" s="68" t="s">
        <v>51</v>
      </c>
      <c r="M30" s="62" t="s">
        <v>9</v>
      </c>
      <c r="N30" s="78" t="s">
        <v>52</v>
      </c>
      <c r="O30" s="25"/>
      <c r="P30" s="26"/>
      <c r="Q30" s="69" t="s">
        <v>53</v>
      </c>
      <c r="R30" s="56" t="s">
        <v>54</v>
      </c>
      <c r="S30" s="25"/>
      <c r="T30" s="25"/>
      <c r="U30" s="28"/>
      <c r="V30" s="24"/>
      <c r="W30" s="25"/>
      <c r="X30" s="25"/>
      <c r="Y30" s="25"/>
      <c r="Z30" s="26"/>
    </row>
    <row r="31" spans="1:26" ht="6.75" customHeight="1" thickBot="1" x14ac:dyDescent="0.25">
      <c r="A31" s="95"/>
      <c r="B31" s="96"/>
      <c r="C31" s="95"/>
      <c r="D31" s="95"/>
      <c r="E31" s="95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</row>
    <row r="32" spans="1:26" ht="20.25" customHeight="1" thickBot="1" x14ac:dyDescent="0.25">
      <c r="A32" s="13">
        <v>1</v>
      </c>
      <c r="B32" s="153">
        <f>B28+7</f>
        <v>45600</v>
      </c>
      <c r="C32" s="154"/>
      <c r="D32" s="154"/>
      <c r="E32" s="154"/>
      <c r="F32" s="154"/>
      <c r="G32" s="153">
        <f>B32+1</f>
        <v>45601</v>
      </c>
      <c r="H32" s="158"/>
      <c r="I32" s="158"/>
      <c r="J32" s="158"/>
      <c r="K32" s="158"/>
      <c r="L32" s="153">
        <f t="shared" ref="L32" si="16">G32+1</f>
        <v>45602</v>
      </c>
      <c r="M32" s="158"/>
      <c r="N32" s="158"/>
      <c r="O32" s="158"/>
      <c r="P32" s="158"/>
      <c r="Q32" s="153">
        <f t="shared" ref="Q32" si="17">L32+1</f>
        <v>45603</v>
      </c>
      <c r="R32" s="158"/>
      <c r="S32" s="158"/>
      <c r="T32" s="158"/>
      <c r="U32" s="158"/>
      <c r="V32" s="153">
        <f t="shared" ref="V32" si="18">Q32+1</f>
        <v>45604</v>
      </c>
      <c r="W32" s="158"/>
      <c r="X32" s="158"/>
      <c r="Y32" s="158"/>
      <c r="Z32" s="158"/>
    </row>
    <row r="33" spans="1:26" ht="54.75" customHeight="1" x14ac:dyDescent="0.2">
      <c r="A33" s="15" t="s">
        <v>5</v>
      </c>
      <c r="B33" s="16"/>
      <c r="C33" s="115" t="s">
        <v>62</v>
      </c>
      <c r="D33" s="17"/>
      <c r="E33" s="17"/>
      <c r="F33" s="18"/>
      <c r="G33" s="16"/>
      <c r="H33" s="38" t="s">
        <v>68</v>
      </c>
      <c r="I33" s="72" t="s">
        <v>9</v>
      </c>
      <c r="J33" s="38" t="s">
        <v>71</v>
      </c>
      <c r="K33" s="18"/>
      <c r="L33" s="124" t="s">
        <v>69</v>
      </c>
      <c r="M33" s="17"/>
      <c r="N33" s="72" t="s">
        <v>9</v>
      </c>
      <c r="O33" s="115" t="s">
        <v>65</v>
      </c>
      <c r="P33" s="20"/>
      <c r="Q33" s="21"/>
      <c r="R33" s="116" t="s">
        <v>61</v>
      </c>
      <c r="S33" s="17"/>
      <c r="T33" s="17"/>
      <c r="U33" s="18"/>
      <c r="V33" s="16"/>
      <c r="W33" s="17"/>
      <c r="X33" s="17"/>
      <c r="Y33" s="17"/>
      <c r="Z33" s="18"/>
    </row>
    <row r="34" spans="1:26" ht="54.75" customHeight="1" thickBot="1" x14ac:dyDescent="0.25">
      <c r="A34" s="23" t="s">
        <v>6</v>
      </c>
      <c r="B34" s="24"/>
      <c r="C34" s="78" t="s">
        <v>63</v>
      </c>
      <c r="D34" s="25"/>
      <c r="E34" s="25"/>
      <c r="F34" s="26"/>
      <c r="G34" s="24"/>
      <c r="H34" s="121" t="s">
        <v>47</v>
      </c>
      <c r="I34" s="57" t="s">
        <v>9</v>
      </c>
      <c r="J34" s="105" t="s">
        <v>72</v>
      </c>
      <c r="K34" s="26"/>
      <c r="L34" s="173" t="s">
        <v>80</v>
      </c>
      <c r="M34" s="112"/>
      <c r="N34" s="57" t="s">
        <v>9</v>
      </c>
      <c r="O34" s="78" t="s">
        <v>66</v>
      </c>
      <c r="P34" s="26"/>
      <c r="Q34" s="117" t="s">
        <v>8</v>
      </c>
      <c r="R34" s="78" t="s">
        <v>53</v>
      </c>
      <c r="S34" s="25"/>
      <c r="T34" s="27"/>
      <c r="U34" s="28"/>
      <c r="V34" s="29"/>
      <c r="W34" s="30"/>
      <c r="X34" s="30"/>
      <c r="Y34" s="30"/>
      <c r="Z34" s="31"/>
    </row>
    <row r="35" spans="1:26" ht="20.25" customHeight="1" thickBot="1" x14ac:dyDescent="0.25">
      <c r="A35" s="13">
        <v>2</v>
      </c>
      <c r="B35" s="161">
        <f>B32+7</f>
        <v>45607</v>
      </c>
      <c r="C35" s="162"/>
      <c r="D35" s="162"/>
      <c r="E35" s="162"/>
      <c r="F35" s="162"/>
      <c r="G35" s="155">
        <f>G32+7</f>
        <v>45608</v>
      </c>
      <c r="H35" s="156"/>
      <c r="I35" s="156"/>
      <c r="J35" s="156"/>
      <c r="K35" s="136" t="s">
        <v>12</v>
      </c>
      <c r="L35" s="155">
        <f>L32+7</f>
        <v>45609</v>
      </c>
      <c r="M35" s="156"/>
      <c r="N35" s="156"/>
      <c r="O35" s="156"/>
      <c r="P35" s="157"/>
      <c r="Q35" s="155">
        <f>Q32+7</f>
        <v>45610</v>
      </c>
      <c r="R35" s="156"/>
      <c r="S35" s="156"/>
      <c r="T35" s="156"/>
      <c r="U35" s="157"/>
      <c r="V35" s="155">
        <f>V32+7</f>
        <v>45611</v>
      </c>
      <c r="W35" s="156"/>
      <c r="X35" s="156"/>
      <c r="Y35" s="156"/>
      <c r="Z35" s="157"/>
    </row>
    <row r="36" spans="1:26" ht="54.75" customHeight="1" x14ac:dyDescent="0.2">
      <c r="A36" s="15" t="s">
        <v>5</v>
      </c>
      <c r="B36" s="32"/>
      <c r="C36" s="17"/>
      <c r="E36" s="17"/>
      <c r="F36" s="18"/>
      <c r="G36" s="16"/>
      <c r="H36" s="39" t="s">
        <v>57</v>
      </c>
      <c r="I36" s="17"/>
      <c r="J36" s="17"/>
      <c r="K36" s="138" t="s">
        <v>13</v>
      </c>
      <c r="L36" s="17"/>
      <c r="M36" s="115" t="s">
        <v>64</v>
      </c>
      <c r="N36" s="72" t="s">
        <v>7</v>
      </c>
      <c r="O36" s="17"/>
      <c r="P36" s="18"/>
      <c r="Q36" s="110"/>
      <c r="R36" s="111"/>
      <c r="S36" s="17"/>
      <c r="T36" s="17"/>
      <c r="U36" s="18"/>
      <c r="V36" s="16"/>
      <c r="W36" s="17"/>
      <c r="X36" s="17"/>
      <c r="Y36" s="17"/>
      <c r="Z36" s="18"/>
    </row>
    <row r="37" spans="1:26" ht="54.75" customHeight="1" thickBot="1" x14ac:dyDescent="0.25">
      <c r="A37" s="34" t="s">
        <v>6</v>
      </c>
      <c r="B37" s="24"/>
      <c r="C37" s="27"/>
      <c r="D37" s="106"/>
      <c r="E37" s="101"/>
      <c r="F37" s="26"/>
      <c r="G37" s="35"/>
      <c r="H37" s="139"/>
      <c r="I37" s="123" t="s">
        <v>67</v>
      </c>
      <c r="J37" s="25"/>
      <c r="K37" s="26"/>
      <c r="L37" s="25"/>
      <c r="M37" s="25"/>
      <c r="N37" s="99" t="s">
        <v>7</v>
      </c>
      <c r="O37" s="25"/>
      <c r="P37" s="26"/>
      <c r="Q37" s="63" t="s">
        <v>41</v>
      </c>
      <c r="R37" s="56" t="s">
        <v>54</v>
      </c>
      <c r="S37" s="61" t="s">
        <v>11</v>
      </c>
      <c r="T37" s="25"/>
      <c r="U37" s="28"/>
      <c r="V37" s="24"/>
      <c r="W37" s="25"/>
      <c r="X37" s="25"/>
      <c r="Y37" s="25"/>
      <c r="Z37" s="26"/>
    </row>
    <row r="38" spans="1:26" ht="20.25" customHeight="1" thickBot="1" x14ac:dyDescent="0.25">
      <c r="A38" s="13">
        <v>3</v>
      </c>
      <c r="B38" s="153">
        <f>B35+7</f>
        <v>45614</v>
      </c>
      <c r="C38" s="154"/>
      <c r="D38" s="154"/>
      <c r="E38" s="154"/>
      <c r="F38" s="154"/>
      <c r="G38" s="147">
        <f>G35+7</f>
        <v>45615</v>
      </c>
      <c r="H38" s="163"/>
      <c r="I38" s="156"/>
      <c r="J38" s="164"/>
      <c r="K38" s="136" t="s">
        <v>12</v>
      </c>
      <c r="L38" s="153">
        <f t="shared" ref="L38" si="19">L35+7</f>
        <v>45616</v>
      </c>
      <c r="M38" s="154"/>
      <c r="N38" s="154"/>
      <c r="O38" s="154"/>
      <c r="P38" s="154"/>
      <c r="Q38" s="153">
        <f t="shared" ref="Q38" si="20">Q35+7</f>
        <v>45617</v>
      </c>
      <c r="R38" s="154"/>
      <c r="S38" s="154"/>
      <c r="T38" s="154"/>
      <c r="U38" s="154"/>
      <c r="V38" s="153">
        <f t="shared" ref="V38" si="21">V35+7</f>
        <v>45618</v>
      </c>
      <c r="W38" s="154"/>
      <c r="X38" s="154"/>
      <c r="Y38" s="154"/>
      <c r="Z38" s="154"/>
    </row>
    <row r="39" spans="1:26" ht="54.75" customHeight="1" x14ac:dyDescent="0.2">
      <c r="A39" s="15" t="s">
        <v>5</v>
      </c>
      <c r="B39" s="16"/>
      <c r="C39" s="17"/>
      <c r="D39" s="140" t="s">
        <v>7</v>
      </c>
      <c r="E39" s="33" t="s">
        <v>45</v>
      </c>
      <c r="F39" s="18"/>
      <c r="G39" s="109"/>
      <c r="H39" s="17"/>
      <c r="I39" s="17"/>
      <c r="J39" s="17"/>
      <c r="K39" s="138" t="s">
        <v>13</v>
      </c>
      <c r="L39" s="17"/>
      <c r="M39" s="39" t="s">
        <v>77</v>
      </c>
      <c r="N39" s="17"/>
      <c r="O39" s="17"/>
      <c r="P39" s="20"/>
      <c r="Q39" s="65" t="s">
        <v>14</v>
      </c>
      <c r="R39" s="115" t="s">
        <v>69</v>
      </c>
      <c r="S39" s="115" t="s">
        <v>70</v>
      </c>
      <c r="T39" s="17"/>
      <c r="U39" s="18"/>
      <c r="V39" s="16"/>
      <c r="W39" s="17"/>
      <c r="X39" s="17"/>
      <c r="Y39" s="17"/>
      <c r="Z39" s="18"/>
    </row>
    <row r="40" spans="1:26" ht="54.75" customHeight="1" thickBot="1" x14ac:dyDescent="0.25">
      <c r="A40" s="23" t="s">
        <v>6</v>
      </c>
      <c r="B40" s="24"/>
      <c r="C40" s="25"/>
      <c r="D40" s="99" t="s">
        <v>7</v>
      </c>
      <c r="E40" s="25"/>
      <c r="F40" s="26"/>
      <c r="G40" s="80"/>
      <c r="H40" s="82"/>
      <c r="I40" s="78" t="s">
        <v>52</v>
      </c>
      <c r="J40" s="82"/>
      <c r="K40" s="83"/>
      <c r="L40" s="80"/>
      <c r="M40" s="84" t="s">
        <v>78</v>
      </c>
      <c r="N40" s="82"/>
      <c r="O40" s="82"/>
      <c r="P40" s="83"/>
      <c r="Q40" s="86" t="s">
        <v>55</v>
      </c>
      <c r="R40" s="14"/>
      <c r="S40" s="82"/>
      <c r="T40" s="81"/>
      <c r="U40" s="87"/>
      <c r="V40" s="80"/>
      <c r="W40" s="82"/>
      <c r="X40" s="82"/>
      <c r="Y40" s="82"/>
      <c r="Z40" s="87"/>
    </row>
    <row r="41" spans="1:26" ht="20.25" customHeight="1" thickBot="1" x14ac:dyDescent="0.25">
      <c r="A41" s="13">
        <v>4</v>
      </c>
      <c r="B41" s="145">
        <f>B38+7</f>
        <v>45621</v>
      </c>
      <c r="C41" s="146"/>
      <c r="D41" s="146"/>
      <c r="E41" s="146"/>
      <c r="F41" s="146"/>
      <c r="G41" s="147">
        <f>B41+1</f>
        <v>45622</v>
      </c>
      <c r="H41" s="148"/>
      <c r="I41" s="148"/>
      <c r="J41" s="149"/>
      <c r="K41" s="36"/>
      <c r="L41" s="150">
        <f>G41+1</f>
        <v>45623</v>
      </c>
      <c r="M41" s="151"/>
      <c r="N41" s="151"/>
      <c r="O41" s="151"/>
      <c r="P41" s="152"/>
      <c r="Q41" s="150">
        <f t="shared" ref="Q41" si="22">L41+1</f>
        <v>45624</v>
      </c>
      <c r="R41" s="151"/>
      <c r="S41" s="151"/>
      <c r="T41" s="151"/>
      <c r="U41" s="152"/>
      <c r="V41" s="150">
        <f t="shared" ref="V41" si="23">Q41+1</f>
        <v>45625</v>
      </c>
      <c r="W41" s="151"/>
      <c r="X41" s="151"/>
      <c r="Y41" s="151"/>
      <c r="Z41" s="152"/>
    </row>
    <row r="42" spans="1:26" ht="54.75" customHeight="1" x14ac:dyDescent="0.2">
      <c r="A42" s="15" t="s">
        <v>5</v>
      </c>
      <c r="B42" s="65" t="s">
        <v>46</v>
      </c>
      <c r="C42" s="75"/>
      <c r="D42" s="66" t="s">
        <v>48</v>
      </c>
      <c r="E42" s="76"/>
      <c r="F42" s="18"/>
      <c r="G42" s="70"/>
      <c r="H42" s="88" t="s">
        <v>49</v>
      </c>
      <c r="I42" s="70"/>
      <c r="J42" s="89"/>
      <c r="K42" s="127"/>
      <c r="L42" s="91" t="s">
        <v>50</v>
      </c>
      <c r="M42" s="92"/>
      <c r="N42" s="173" t="s">
        <v>80</v>
      </c>
      <c r="O42" s="93" t="s">
        <v>7</v>
      </c>
      <c r="P42" s="71"/>
      <c r="Q42" s="108"/>
      <c r="R42" s="70"/>
      <c r="S42" s="114" t="s">
        <v>70</v>
      </c>
      <c r="T42" s="141" t="s">
        <v>75</v>
      </c>
      <c r="U42" s="71"/>
      <c r="V42" s="94"/>
      <c r="W42" s="70"/>
      <c r="X42" s="70"/>
      <c r="Y42" s="70"/>
      <c r="Z42" s="71"/>
    </row>
    <row r="43" spans="1:26" ht="54.75" customHeight="1" thickBot="1" x14ac:dyDescent="0.25">
      <c r="A43" s="34" t="s">
        <v>6</v>
      </c>
      <c r="B43" s="67" t="s">
        <v>15</v>
      </c>
      <c r="C43" s="27"/>
      <c r="D43" s="27"/>
      <c r="E43" s="27"/>
      <c r="F43" s="27"/>
      <c r="G43" s="24"/>
      <c r="H43" s="73"/>
      <c r="I43" s="74" t="s">
        <v>40</v>
      </c>
      <c r="J43" s="77"/>
      <c r="K43" s="26"/>
      <c r="L43" s="68" t="s">
        <v>51</v>
      </c>
      <c r="M43" s="25"/>
      <c r="N43" s="78" t="s">
        <v>52</v>
      </c>
      <c r="O43" s="93" t="s">
        <v>7</v>
      </c>
      <c r="P43" s="26"/>
      <c r="Q43" s="69" t="s">
        <v>53</v>
      </c>
      <c r="R43" s="56" t="s">
        <v>54</v>
      </c>
      <c r="S43" s="25"/>
      <c r="T43" s="25"/>
      <c r="U43" s="28"/>
      <c r="V43" s="24"/>
      <c r="W43" s="25"/>
      <c r="X43" s="25"/>
      <c r="Y43" s="25"/>
      <c r="Z43" s="26"/>
    </row>
    <row r="44" spans="1:26" ht="7.5" customHeight="1" thickBot="1" x14ac:dyDescent="0.25">
      <c r="A44" s="95"/>
      <c r="B44" s="96"/>
      <c r="C44" s="95"/>
      <c r="D44" s="95"/>
      <c r="E44" s="95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</row>
    <row r="45" spans="1:26" ht="20.25" customHeight="1" thickBot="1" x14ac:dyDescent="0.25">
      <c r="A45" s="13">
        <v>1</v>
      </c>
      <c r="B45" s="153">
        <f>B41+7</f>
        <v>45628</v>
      </c>
      <c r="C45" s="154"/>
      <c r="D45" s="154"/>
      <c r="E45" s="154"/>
      <c r="F45" s="180"/>
      <c r="G45" s="181">
        <f>B45+1</f>
        <v>45629</v>
      </c>
      <c r="H45" s="182"/>
      <c r="I45" s="182"/>
      <c r="J45" s="182"/>
      <c r="K45" s="183"/>
      <c r="L45" s="164">
        <f t="shared" ref="L45" si="24">G45+1</f>
        <v>45630</v>
      </c>
      <c r="M45" s="158"/>
      <c r="N45" s="158"/>
      <c r="O45" s="158"/>
      <c r="P45" s="158"/>
      <c r="Q45" s="153">
        <f t="shared" ref="Q45" si="25">L45+1</f>
        <v>45631</v>
      </c>
      <c r="R45" s="158"/>
      <c r="S45" s="158"/>
      <c r="T45" s="158"/>
      <c r="U45" s="158"/>
      <c r="V45" s="153">
        <f t="shared" ref="V45" si="26">Q45+1</f>
        <v>45632</v>
      </c>
      <c r="W45" s="158"/>
      <c r="X45" s="158"/>
      <c r="Y45" s="158"/>
      <c r="Z45" s="158"/>
    </row>
    <row r="46" spans="1:26" ht="54.75" customHeight="1" x14ac:dyDescent="0.2">
      <c r="A46" s="15" t="s">
        <v>5</v>
      </c>
      <c r="B46" s="16"/>
      <c r="C46" s="115" t="s">
        <v>62</v>
      </c>
      <c r="D46" s="17"/>
      <c r="E46" s="143" t="s">
        <v>75</v>
      </c>
      <c r="F46" s="126"/>
      <c r="G46" s="94"/>
      <c r="H46" s="105" t="s">
        <v>68</v>
      </c>
      <c r="I46" s="173" t="s">
        <v>80</v>
      </c>
      <c r="J46" s="123" t="s">
        <v>74</v>
      </c>
      <c r="K46" s="71"/>
      <c r="L46" s="16"/>
      <c r="M46" s="115" t="s">
        <v>65</v>
      </c>
      <c r="N46" s="72" t="s">
        <v>7</v>
      </c>
      <c r="O46" s="107"/>
      <c r="P46" s="20"/>
      <c r="Q46" s="21"/>
      <c r="R46" s="116" t="s">
        <v>61</v>
      </c>
      <c r="S46" s="144"/>
      <c r="T46" s="17"/>
      <c r="U46" s="18"/>
      <c r="V46" s="16"/>
      <c r="W46" s="17"/>
      <c r="X46" s="17"/>
      <c r="Y46" s="17"/>
      <c r="Z46" s="18"/>
    </row>
    <row r="47" spans="1:26" ht="54.75" customHeight="1" thickBot="1" x14ac:dyDescent="0.25">
      <c r="A47" s="23" t="s">
        <v>6</v>
      </c>
      <c r="B47" s="24"/>
      <c r="C47" s="78" t="s">
        <v>63</v>
      </c>
      <c r="D47" s="25"/>
      <c r="E47" s="25"/>
      <c r="F47" s="26"/>
      <c r="G47" s="24"/>
      <c r="H47" s="27"/>
      <c r="I47" s="25"/>
      <c r="J47" s="25"/>
      <c r="K47" s="26"/>
      <c r="L47" s="24"/>
      <c r="M47" s="78" t="s">
        <v>66</v>
      </c>
      <c r="N47" s="57" t="s">
        <v>7</v>
      </c>
      <c r="O47" s="78" t="s">
        <v>53</v>
      </c>
      <c r="P47" s="26"/>
      <c r="Q47" s="58" t="s">
        <v>8</v>
      </c>
      <c r="R47" s="78" t="s">
        <v>52</v>
      </c>
      <c r="S47" s="25"/>
      <c r="T47" s="27"/>
      <c r="U47" s="28"/>
      <c r="V47" s="29"/>
      <c r="W47" s="30"/>
      <c r="X47" s="30"/>
      <c r="Y47" s="30"/>
      <c r="Z47" s="31"/>
    </row>
    <row r="48" spans="1:26" ht="20.25" customHeight="1" thickBot="1" x14ac:dyDescent="0.25">
      <c r="A48" s="13">
        <v>2</v>
      </c>
      <c r="B48" s="153">
        <f>B45+7</f>
        <v>45635</v>
      </c>
      <c r="C48" s="154"/>
      <c r="D48" s="154"/>
      <c r="E48" s="154"/>
      <c r="F48" s="154"/>
      <c r="G48" s="155">
        <f>G45+7</f>
        <v>45636</v>
      </c>
      <c r="H48" s="156"/>
      <c r="I48" s="156"/>
      <c r="J48" s="156"/>
      <c r="K48" s="157"/>
      <c r="L48" s="155">
        <f>L45+7</f>
        <v>45637</v>
      </c>
      <c r="M48" s="156"/>
      <c r="N48" s="156"/>
      <c r="O48" s="156"/>
      <c r="P48" s="157"/>
      <c r="Q48" s="155">
        <f>Q45+7</f>
        <v>45638</v>
      </c>
      <c r="R48" s="156"/>
      <c r="S48" s="156"/>
      <c r="T48" s="156"/>
      <c r="U48" s="157"/>
      <c r="V48" s="155">
        <f>V45+7</f>
        <v>45639</v>
      </c>
      <c r="W48" s="156"/>
      <c r="X48" s="156"/>
      <c r="Y48" s="156"/>
      <c r="Z48" s="157"/>
    </row>
    <row r="49" spans="1:26" ht="54.75" customHeight="1" x14ac:dyDescent="0.2">
      <c r="A49" s="15" t="s">
        <v>5</v>
      </c>
      <c r="B49" s="32"/>
      <c r="C49" s="17"/>
      <c r="D49" s="39" t="s">
        <v>57</v>
      </c>
      <c r="E49" s="17"/>
      <c r="F49" s="18"/>
      <c r="G49" s="17"/>
      <c r="H49" s="17"/>
      <c r="I49" s="17"/>
      <c r="J49" s="129" t="s">
        <v>73</v>
      </c>
      <c r="K49" s="18"/>
      <c r="L49" s="115" t="s">
        <v>69</v>
      </c>
      <c r="M49" s="115" t="s">
        <v>64</v>
      </c>
      <c r="N49" s="72" t="s">
        <v>7</v>
      </c>
      <c r="O49" s="107"/>
      <c r="P49" s="18"/>
      <c r="Q49" s="59" t="s">
        <v>10</v>
      </c>
      <c r="R49" s="60" t="s">
        <v>43</v>
      </c>
      <c r="S49" s="17"/>
      <c r="T49" s="17"/>
      <c r="U49" s="18"/>
      <c r="V49" s="16"/>
      <c r="W49" s="17"/>
      <c r="X49" s="17"/>
      <c r="Y49" s="17"/>
      <c r="Z49" s="18"/>
    </row>
    <row r="50" spans="1:26" ht="54.75" customHeight="1" thickBot="1" x14ac:dyDescent="0.25">
      <c r="A50" s="34" t="s">
        <v>6</v>
      </c>
      <c r="B50" s="24"/>
      <c r="C50" s="27"/>
      <c r="D50" s="106"/>
      <c r="E50" s="101"/>
      <c r="F50" s="26"/>
      <c r="G50" s="35"/>
      <c r="H50" s="79" t="s">
        <v>42</v>
      </c>
      <c r="I50" s="123" t="s">
        <v>67</v>
      </c>
      <c r="J50" s="25"/>
      <c r="K50" s="26"/>
      <c r="L50" s="35"/>
      <c r="M50" s="78" t="s">
        <v>53</v>
      </c>
      <c r="N50" s="99" t="s">
        <v>7</v>
      </c>
      <c r="O50" s="25"/>
      <c r="P50" s="26"/>
      <c r="Q50" s="63" t="s">
        <v>41</v>
      </c>
      <c r="R50" s="61" t="s">
        <v>11</v>
      </c>
      <c r="S50" s="56" t="s">
        <v>54</v>
      </c>
      <c r="T50" s="25"/>
      <c r="U50" s="28"/>
      <c r="V50" s="24"/>
      <c r="W50" s="25"/>
      <c r="X50" s="25"/>
      <c r="Y50" s="25"/>
      <c r="Z50" s="26"/>
    </row>
    <row r="51" spans="1:26" ht="20.25" customHeight="1" thickBot="1" x14ac:dyDescent="0.25">
      <c r="A51" s="13">
        <v>3</v>
      </c>
      <c r="B51" s="153">
        <f>B48+7</f>
        <v>45642</v>
      </c>
      <c r="C51" s="154"/>
      <c r="D51" s="154"/>
      <c r="E51" s="154"/>
      <c r="F51" s="154"/>
      <c r="G51" s="153">
        <f>G48+7</f>
        <v>45643</v>
      </c>
      <c r="H51" s="154"/>
      <c r="I51" s="154"/>
      <c r="J51" s="154"/>
      <c r="K51" s="154"/>
      <c r="L51" s="153">
        <f t="shared" ref="L51" si="27">L48+7</f>
        <v>45644</v>
      </c>
      <c r="M51" s="154"/>
      <c r="N51" s="154"/>
      <c r="O51" s="154"/>
      <c r="P51" s="154"/>
      <c r="Q51" s="153">
        <f t="shared" ref="Q51" si="28">Q48+7</f>
        <v>45645</v>
      </c>
      <c r="R51" s="154"/>
      <c r="S51" s="154"/>
      <c r="T51" s="154"/>
      <c r="U51" s="154"/>
      <c r="V51" s="161">
        <f t="shared" ref="V51" si="29">V48+7</f>
        <v>45646</v>
      </c>
      <c r="W51" s="162"/>
      <c r="X51" s="162"/>
      <c r="Y51" s="162"/>
      <c r="Z51" s="162"/>
    </row>
    <row r="52" spans="1:26" ht="54.75" customHeight="1" x14ac:dyDescent="0.2">
      <c r="A52" s="15" t="s">
        <v>5</v>
      </c>
      <c r="B52" s="16"/>
      <c r="C52" s="17"/>
      <c r="D52" s="38" t="s">
        <v>71</v>
      </c>
      <c r="E52" s="17"/>
      <c r="F52" s="18"/>
      <c r="G52" s="64" t="s">
        <v>45</v>
      </c>
      <c r="H52" s="38" t="s">
        <v>44</v>
      </c>
      <c r="I52" s="17"/>
      <c r="J52" s="17"/>
      <c r="K52" s="17"/>
      <c r="L52" s="16"/>
      <c r="M52" s="115" t="s">
        <v>64</v>
      </c>
      <c r="N52" s="39" t="s">
        <v>77</v>
      </c>
      <c r="O52" s="17"/>
      <c r="P52" s="20"/>
      <c r="Q52" s="65" t="s">
        <v>14</v>
      </c>
      <c r="R52" s="22"/>
      <c r="S52" s="115" t="s">
        <v>70</v>
      </c>
      <c r="T52" s="17"/>
      <c r="U52" s="18"/>
      <c r="V52" s="16"/>
      <c r="W52" s="17"/>
      <c r="X52" s="17"/>
      <c r="Y52" s="17"/>
      <c r="Z52" s="18"/>
    </row>
    <row r="53" spans="1:26" ht="54.75" customHeight="1" thickBot="1" x14ac:dyDescent="0.25">
      <c r="A53" s="23" t="s">
        <v>6</v>
      </c>
      <c r="B53" s="132"/>
      <c r="C53" s="81"/>
      <c r="D53" s="131" t="s">
        <v>72</v>
      </c>
      <c r="E53" s="133"/>
      <c r="F53" s="134"/>
      <c r="G53" s="132"/>
      <c r="H53" s="105" t="s">
        <v>44</v>
      </c>
      <c r="I53" s="81"/>
      <c r="J53" s="81"/>
      <c r="K53" s="134"/>
      <c r="L53" s="132"/>
      <c r="M53" s="131" t="s">
        <v>79</v>
      </c>
      <c r="N53" s="135"/>
      <c r="O53" s="81"/>
      <c r="P53" s="134"/>
      <c r="Q53" s="86" t="s">
        <v>55</v>
      </c>
      <c r="R53" s="14"/>
      <c r="S53" s="81"/>
      <c r="T53" s="81"/>
      <c r="U53" s="87"/>
      <c r="V53" s="80"/>
      <c r="W53" s="82"/>
      <c r="X53" s="82"/>
      <c r="Y53" s="82"/>
      <c r="Z53" s="87"/>
    </row>
    <row r="54" spans="1:26" ht="20.25" customHeight="1" thickBot="1" x14ac:dyDescent="0.25">
      <c r="A54" s="13">
        <v>4</v>
      </c>
      <c r="B54" s="153">
        <f>B51+21</f>
        <v>45663</v>
      </c>
      <c r="C54" s="158"/>
      <c r="D54" s="158"/>
      <c r="E54" s="158"/>
      <c r="F54" s="158"/>
      <c r="G54" s="156">
        <f>B54+1</f>
        <v>45664</v>
      </c>
      <c r="H54" s="159"/>
      <c r="I54" s="159"/>
      <c r="J54" s="160"/>
      <c r="K54" s="136"/>
      <c r="L54" s="153">
        <f>G54+1</f>
        <v>45665</v>
      </c>
      <c r="M54" s="158"/>
      <c r="N54" s="151"/>
      <c r="O54" s="151"/>
      <c r="P54" s="152"/>
      <c r="Q54" s="150">
        <f t="shared" ref="Q54" si="30">L54+1</f>
        <v>45666</v>
      </c>
      <c r="R54" s="151"/>
      <c r="S54" s="151"/>
      <c r="T54" s="151"/>
      <c r="U54" s="152"/>
      <c r="V54" s="150">
        <f t="shared" ref="V54" si="31">Q54+1</f>
        <v>45667</v>
      </c>
      <c r="W54" s="151"/>
      <c r="X54" s="151"/>
      <c r="Y54" s="151"/>
      <c r="Z54" s="152"/>
    </row>
    <row r="55" spans="1:26" ht="54.75" customHeight="1" x14ac:dyDescent="0.2">
      <c r="A55" s="15" t="s">
        <v>5</v>
      </c>
      <c r="B55" s="65" t="s">
        <v>46</v>
      </c>
      <c r="C55" s="75"/>
      <c r="D55" s="66" t="s">
        <v>48</v>
      </c>
      <c r="E55" s="76"/>
      <c r="F55" s="18"/>
      <c r="G55" s="17"/>
      <c r="H55" s="66" t="s">
        <v>49</v>
      </c>
      <c r="I55" s="122"/>
      <c r="J55" s="122"/>
      <c r="K55" s="129" t="s">
        <v>73</v>
      </c>
      <c r="L55" s="137" t="s">
        <v>50</v>
      </c>
      <c r="M55" s="75"/>
      <c r="N55" s="103"/>
      <c r="O55" s="70"/>
      <c r="P55" s="71"/>
      <c r="Q55" s="108"/>
      <c r="R55" s="113" t="s">
        <v>61</v>
      </c>
      <c r="S55" s="114" t="s">
        <v>70</v>
      </c>
      <c r="T55" s="141" t="s">
        <v>75</v>
      </c>
      <c r="U55" s="71"/>
      <c r="V55" s="94"/>
      <c r="W55" s="70"/>
      <c r="X55" s="70"/>
      <c r="Y55" s="70"/>
      <c r="Z55" s="71"/>
    </row>
    <row r="56" spans="1:26" ht="54.75" customHeight="1" thickBot="1" x14ac:dyDescent="0.25">
      <c r="A56" s="34" t="s">
        <v>6</v>
      </c>
      <c r="B56" s="67" t="s">
        <v>15</v>
      </c>
      <c r="C56" s="27"/>
      <c r="D56" s="27"/>
      <c r="E56" s="27"/>
      <c r="F56" s="27"/>
      <c r="G56" s="24"/>
      <c r="H56" s="184" t="s">
        <v>67</v>
      </c>
      <c r="I56" s="74" t="s">
        <v>40</v>
      </c>
      <c r="J56" s="77"/>
      <c r="K56" s="26"/>
      <c r="L56" s="68" t="s">
        <v>51</v>
      </c>
      <c r="M56" s="25"/>
      <c r="N56" s="78" t="s">
        <v>52</v>
      </c>
      <c r="O56" s="25"/>
      <c r="P56" s="26"/>
      <c r="Q56" s="69" t="s">
        <v>53</v>
      </c>
      <c r="R56" s="56" t="s">
        <v>54</v>
      </c>
      <c r="S56" s="25"/>
      <c r="T56" s="25"/>
      <c r="U56" s="28"/>
      <c r="V56" s="24"/>
      <c r="W56" s="25"/>
      <c r="X56" s="25"/>
      <c r="Y56" s="25"/>
      <c r="Z56" s="26"/>
    </row>
    <row r="57" spans="1:26" ht="5.25" customHeight="1" thickBot="1" x14ac:dyDescent="0.25">
      <c r="A57" s="95"/>
      <c r="B57" s="96"/>
      <c r="C57" s="95"/>
      <c r="D57" s="95"/>
      <c r="E57" s="95"/>
      <c r="F57" s="97"/>
      <c r="G57" s="97"/>
      <c r="H57" s="188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</row>
    <row r="58" spans="1:26" ht="20.25" customHeight="1" thickBot="1" x14ac:dyDescent="0.25">
      <c r="A58" s="13">
        <v>1</v>
      </c>
      <c r="B58" s="153">
        <f>B54+7</f>
        <v>45670</v>
      </c>
      <c r="C58" s="154"/>
      <c r="D58" s="154"/>
      <c r="E58" s="154"/>
      <c r="F58" s="154"/>
      <c r="G58" s="153">
        <f>B58+1</f>
        <v>45671</v>
      </c>
      <c r="H58" s="146"/>
      <c r="I58" s="158"/>
      <c r="J58" s="158"/>
      <c r="K58" s="158"/>
      <c r="L58" s="153">
        <f t="shared" ref="L58" si="32">G58+1</f>
        <v>45672</v>
      </c>
      <c r="M58" s="158"/>
      <c r="N58" s="158"/>
      <c r="O58" s="158"/>
      <c r="P58" s="158"/>
      <c r="Q58" s="153">
        <f t="shared" ref="Q58" si="33">L58+1</f>
        <v>45673</v>
      </c>
      <c r="R58" s="158"/>
      <c r="S58" s="158"/>
      <c r="T58" s="158"/>
      <c r="U58" s="158"/>
      <c r="V58" s="153">
        <f t="shared" ref="V58" si="34">Q58+1</f>
        <v>45674</v>
      </c>
      <c r="W58" s="158"/>
      <c r="X58" s="158"/>
      <c r="Y58" s="158"/>
      <c r="Z58" s="158"/>
    </row>
    <row r="59" spans="1:26" ht="54.75" customHeight="1" x14ac:dyDescent="0.2">
      <c r="A59" s="15" t="s">
        <v>5</v>
      </c>
      <c r="B59" s="16"/>
      <c r="C59" s="115" t="s">
        <v>62</v>
      </c>
      <c r="D59" s="17"/>
      <c r="E59" s="17"/>
      <c r="F59" s="18"/>
      <c r="G59" s="16"/>
      <c r="H59" s="38" t="s">
        <v>68</v>
      </c>
      <c r="I59" s="17"/>
      <c r="J59" s="17"/>
      <c r="K59" s="18"/>
      <c r="L59" s="115" t="s">
        <v>69</v>
      </c>
      <c r="M59" s="115" t="s">
        <v>65</v>
      </c>
      <c r="N59" s="17"/>
      <c r="O59" s="17"/>
      <c r="P59" s="20"/>
      <c r="Q59" s="21"/>
      <c r="R59" s="116" t="s">
        <v>61</v>
      </c>
      <c r="S59" s="17"/>
      <c r="T59" s="17"/>
      <c r="U59" s="18"/>
      <c r="V59" s="16"/>
      <c r="W59" s="17"/>
      <c r="X59" s="17"/>
      <c r="Y59" s="17"/>
      <c r="Z59" s="18"/>
    </row>
    <row r="60" spans="1:26" ht="54.75" customHeight="1" thickBot="1" x14ac:dyDescent="0.25">
      <c r="A60" s="23" t="s">
        <v>6</v>
      </c>
      <c r="B60" s="24"/>
      <c r="C60" s="78" t="s">
        <v>63</v>
      </c>
      <c r="D60" s="25"/>
      <c r="E60" s="25"/>
      <c r="F60" s="26"/>
      <c r="G60" s="24"/>
      <c r="H60" s="27"/>
      <c r="I60" s="78" t="s">
        <v>52</v>
      </c>
      <c r="J60" s="25"/>
      <c r="K60" s="26"/>
      <c r="L60" s="78" t="s">
        <v>66</v>
      </c>
      <c r="M60" s="128" t="s">
        <v>47</v>
      </c>
      <c r="N60" s="78" t="s">
        <v>53</v>
      </c>
      <c r="O60" s="25"/>
      <c r="P60" s="26"/>
      <c r="Q60" s="58" t="s">
        <v>8</v>
      </c>
      <c r="S60" s="25"/>
      <c r="T60" s="27"/>
      <c r="U60" s="28"/>
      <c r="V60" s="29"/>
      <c r="W60" s="30"/>
      <c r="X60" s="30"/>
      <c r="Y60" s="30"/>
      <c r="Z60" s="31"/>
    </row>
    <row r="61" spans="1:26" ht="20.25" customHeight="1" thickBot="1" x14ac:dyDescent="0.25">
      <c r="A61" s="13">
        <v>2</v>
      </c>
      <c r="B61" s="153">
        <f>B58+7</f>
        <v>45677</v>
      </c>
      <c r="C61" s="154"/>
      <c r="D61" s="154"/>
      <c r="E61" s="154"/>
      <c r="F61" s="154"/>
      <c r="G61" s="155">
        <f>G58+7</f>
        <v>45678</v>
      </c>
      <c r="H61" s="156"/>
      <c r="I61" s="156"/>
      <c r="J61" s="156"/>
      <c r="K61" s="157"/>
      <c r="L61" s="155">
        <f>L58+7</f>
        <v>45679</v>
      </c>
      <c r="M61" s="156"/>
      <c r="N61" s="156"/>
      <c r="O61" s="156"/>
      <c r="P61" s="157"/>
      <c r="Q61" s="155">
        <f>Q58+7</f>
        <v>45680</v>
      </c>
      <c r="R61" s="156"/>
      <c r="S61" s="156"/>
      <c r="T61" s="156"/>
      <c r="U61" s="157"/>
      <c r="V61" s="155">
        <f>V58+7</f>
        <v>45681</v>
      </c>
      <c r="W61" s="156"/>
      <c r="X61" s="156"/>
      <c r="Y61" s="156"/>
      <c r="Z61" s="157"/>
    </row>
    <row r="62" spans="1:26" ht="54.75" customHeight="1" x14ac:dyDescent="0.2">
      <c r="A62" s="15" t="s">
        <v>5</v>
      </c>
      <c r="B62" s="130"/>
      <c r="C62" s="17"/>
      <c r="D62" s="38" t="s">
        <v>71</v>
      </c>
      <c r="E62" s="17"/>
      <c r="F62" s="18"/>
      <c r="G62" s="17"/>
      <c r="H62" s="17"/>
      <c r="I62" s="17"/>
      <c r="J62" s="17"/>
      <c r="K62" s="18"/>
      <c r="L62" s="129" t="s">
        <v>73</v>
      </c>
      <c r="M62" s="17"/>
      <c r="N62" s="115" t="s">
        <v>64</v>
      </c>
      <c r="O62" s="17"/>
      <c r="P62" s="18"/>
      <c r="Q62" s="59" t="s">
        <v>10</v>
      </c>
      <c r="R62" s="60" t="s">
        <v>43</v>
      </c>
      <c r="S62" s="17"/>
      <c r="T62" s="17"/>
      <c r="U62" s="18"/>
      <c r="V62" s="16"/>
      <c r="W62" s="17"/>
      <c r="X62" s="17"/>
      <c r="Y62" s="17"/>
      <c r="Z62" s="18"/>
    </row>
    <row r="63" spans="1:26" ht="54.75" customHeight="1" thickBot="1" x14ac:dyDescent="0.25">
      <c r="A63" s="34" t="s">
        <v>6</v>
      </c>
      <c r="B63" s="24"/>
      <c r="C63" s="27"/>
      <c r="D63" s="105" t="s">
        <v>72</v>
      </c>
      <c r="E63" s="101"/>
      <c r="F63" s="26"/>
      <c r="G63" s="35"/>
      <c r="H63" s="79" t="s">
        <v>42</v>
      </c>
      <c r="I63" s="123" t="s">
        <v>67</v>
      </c>
      <c r="J63" s="25"/>
      <c r="K63" s="26"/>
      <c r="L63" s="25"/>
      <c r="M63" s="25"/>
      <c r="N63" s="100"/>
      <c r="O63" s="25"/>
      <c r="P63" s="26"/>
      <c r="Q63" s="63" t="s">
        <v>41</v>
      </c>
      <c r="R63" s="61" t="s">
        <v>11</v>
      </c>
      <c r="S63" s="56" t="s">
        <v>54</v>
      </c>
      <c r="T63" s="25"/>
      <c r="U63" s="28"/>
      <c r="V63" s="24"/>
      <c r="W63" s="25"/>
      <c r="X63" s="25"/>
      <c r="Y63" s="25"/>
      <c r="Z63" s="26"/>
    </row>
    <row r="64" spans="1:26" ht="20.25" customHeight="1" thickBot="1" x14ac:dyDescent="0.25">
      <c r="A64" s="13">
        <v>3</v>
      </c>
      <c r="B64" s="153">
        <f>B61+7</f>
        <v>45684</v>
      </c>
      <c r="C64" s="154"/>
      <c r="D64" s="154"/>
      <c r="E64" s="154"/>
      <c r="F64" s="154"/>
      <c r="G64" s="153">
        <f>G61+7</f>
        <v>45685</v>
      </c>
      <c r="H64" s="154"/>
      <c r="I64" s="154"/>
      <c r="J64" s="154"/>
      <c r="K64" s="180"/>
      <c r="L64" s="185">
        <f t="shared" ref="L64" si="35">L61+7</f>
        <v>45686</v>
      </c>
      <c r="M64" s="186"/>
      <c r="N64" s="186"/>
      <c r="O64" s="186"/>
      <c r="P64" s="187"/>
      <c r="Q64" s="164">
        <f t="shared" ref="Q64" si="36">Q61+7</f>
        <v>45687</v>
      </c>
      <c r="R64" s="154"/>
      <c r="S64" s="154"/>
      <c r="T64" s="154"/>
      <c r="U64" s="154"/>
      <c r="V64" s="153">
        <f t="shared" ref="V64" si="37">V61+7</f>
        <v>45688</v>
      </c>
      <c r="W64" s="154"/>
      <c r="X64" s="154"/>
      <c r="Y64" s="154"/>
      <c r="Z64" s="154"/>
    </row>
    <row r="65" spans="1:26" ht="54.75" customHeight="1" x14ac:dyDescent="0.2">
      <c r="A65" s="15" t="s">
        <v>5</v>
      </c>
      <c r="B65" s="64" t="s">
        <v>45</v>
      </c>
      <c r="C65" s="115" t="s">
        <v>62</v>
      </c>
      <c r="D65" s="129" t="s">
        <v>74</v>
      </c>
      <c r="E65" s="17"/>
      <c r="F65" s="18"/>
      <c r="G65" s="17"/>
      <c r="H65" s="115" t="s">
        <v>66</v>
      </c>
      <c r="I65" s="17"/>
      <c r="J65" s="17"/>
      <c r="K65" s="17"/>
      <c r="L65" s="16"/>
      <c r="M65" s="19"/>
      <c r="N65" s="115" t="s">
        <v>65</v>
      </c>
      <c r="O65" s="39" t="s">
        <v>77</v>
      </c>
      <c r="P65" s="20"/>
      <c r="Q65" s="65" t="s">
        <v>14</v>
      </c>
      <c r="R65" s="22"/>
      <c r="S65" s="114" t="s">
        <v>70</v>
      </c>
      <c r="T65" s="17"/>
      <c r="U65" s="18"/>
      <c r="V65" s="16"/>
      <c r="W65" s="17"/>
      <c r="X65" s="17"/>
      <c r="Y65" s="17"/>
      <c r="Z65" s="18"/>
    </row>
    <row r="66" spans="1:26" ht="54.75" customHeight="1" thickBot="1" x14ac:dyDescent="0.25">
      <c r="A66" s="23" t="s">
        <v>6</v>
      </c>
      <c r="B66" s="24"/>
      <c r="C66" s="78" t="s">
        <v>63</v>
      </c>
      <c r="D66" s="100"/>
      <c r="E66" s="37"/>
      <c r="F66" s="26"/>
      <c r="G66" s="119"/>
      <c r="H66" s="172"/>
      <c r="I66" s="118" t="s">
        <v>68</v>
      </c>
      <c r="J66" s="82"/>
      <c r="K66" s="83"/>
      <c r="L66" s="80"/>
      <c r="M66" s="84" t="s">
        <v>58</v>
      </c>
      <c r="N66" s="78" t="s">
        <v>52</v>
      </c>
      <c r="O66" s="82"/>
      <c r="P66" s="83"/>
      <c r="Q66" s="86" t="s">
        <v>55</v>
      </c>
      <c r="R66" s="56" t="s">
        <v>54</v>
      </c>
      <c r="S66" s="141" t="s">
        <v>75</v>
      </c>
      <c r="U66" s="87"/>
      <c r="V66" s="80"/>
      <c r="W66" s="82"/>
      <c r="X66" s="82"/>
      <c r="Y66" s="82"/>
      <c r="Z66" s="87"/>
    </row>
    <row r="67" spans="1:26" ht="20.25" customHeight="1" thickBot="1" x14ac:dyDescent="0.25">
      <c r="A67" s="13">
        <v>4</v>
      </c>
      <c r="B67" s="145">
        <f>B64+7</f>
        <v>45691</v>
      </c>
      <c r="C67" s="146"/>
      <c r="D67" s="146"/>
      <c r="E67" s="146"/>
      <c r="F67" s="146"/>
      <c r="G67" s="147">
        <f>B67+1</f>
        <v>45692</v>
      </c>
      <c r="H67" s="148"/>
      <c r="I67" s="148"/>
      <c r="J67" s="149"/>
      <c r="K67" s="36"/>
      <c r="L67" s="150">
        <f>G67+1</f>
        <v>45693</v>
      </c>
      <c r="M67" s="151"/>
      <c r="N67" s="151"/>
      <c r="O67" s="151"/>
      <c r="P67" s="152"/>
      <c r="Q67" s="150">
        <f t="shared" ref="Q67" si="38">L67+1</f>
        <v>45694</v>
      </c>
      <c r="R67" s="151"/>
      <c r="S67" s="151"/>
      <c r="T67" s="151"/>
      <c r="U67" s="152"/>
      <c r="V67" s="150">
        <f t="shared" ref="V67" si="39">Q67+1</f>
        <v>45695</v>
      </c>
      <c r="W67" s="151"/>
      <c r="X67" s="151"/>
      <c r="Y67" s="151"/>
      <c r="Z67" s="152"/>
    </row>
    <row r="68" spans="1:26" ht="54.75" customHeight="1" x14ac:dyDescent="0.2">
      <c r="A68" s="15" t="s">
        <v>5</v>
      </c>
      <c r="B68" s="65" t="s">
        <v>46</v>
      </c>
      <c r="C68" s="102"/>
      <c r="D68" s="66" t="s">
        <v>48</v>
      </c>
      <c r="E68" s="76"/>
      <c r="F68" s="18"/>
      <c r="G68" s="76"/>
      <c r="H68" s="88" t="s">
        <v>49</v>
      </c>
      <c r="J68" s="142" t="s">
        <v>77</v>
      </c>
      <c r="K68" s="123" t="s">
        <v>73</v>
      </c>
      <c r="L68" s="91" t="s">
        <v>50</v>
      </c>
      <c r="M68" s="114" t="s">
        <v>69</v>
      </c>
      <c r="N68" s="114" t="s">
        <v>70</v>
      </c>
      <c r="O68" s="70"/>
      <c r="P68" s="71"/>
      <c r="Q68" s="108"/>
      <c r="R68" s="70"/>
      <c r="S68" s="70"/>
      <c r="T68" s="70"/>
      <c r="U68" s="71"/>
      <c r="V68" s="94"/>
      <c r="W68" s="70"/>
      <c r="X68" s="70"/>
      <c r="Y68" s="70"/>
      <c r="Z68" s="71"/>
    </row>
    <row r="69" spans="1:26" ht="54.75" customHeight="1" thickBot="1" x14ac:dyDescent="0.25">
      <c r="A69" s="34" t="s">
        <v>6</v>
      </c>
      <c r="B69" s="67" t="s">
        <v>15</v>
      </c>
      <c r="C69" s="27"/>
      <c r="D69" s="27"/>
      <c r="E69" s="27"/>
      <c r="F69" s="27"/>
      <c r="G69" s="24"/>
      <c r="H69" s="56" t="s">
        <v>47</v>
      </c>
      <c r="I69" s="74" t="s">
        <v>40</v>
      </c>
      <c r="J69" s="120" t="s">
        <v>67</v>
      </c>
      <c r="K69" s="26"/>
      <c r="L69" s="68" t="s">
        <v>51</v>
      </c>
      <c r="M69" s="173" t="s">
        <v>80</v>
      </c>
      <c r="N69" s="78" t="s">
        <v>52</v>
      </c>
      <c r="O69" s="25"/>
      <c r="P69" s="26"/>
      <c r="Q69" s="69" t="s">
        <v>53</v>
      </c>
      <c r="R69" s="56" t="s">
        <v>54</v>
      </c>
      <c r="S69" s="25"/>
      <c r="T69" s="25"/>
      <c r="U69" s="28"/>
      <c r="V69" s="24"/>
      <c r="W69" s="25"/>
      <c r="X69" s="25"/>
      <c r="Y69" s="25"/>
      <c r="Z69" s="26"/>
    </row>
    <row r="70" spans="1:26" ht="26.25" customHeight="1" x14ac:dyDescent="0.2"/>
    <row r="71" spans="1:26" x14ac:dyDescent="0.2">
      <c r="A71" s="40">
        <v>1</v>
      </c>
      <c r="B71" s="41" t="s">
        <v>16</v>
      </c>
      <c r="C71" s="42"/>
      <c r="D71" s="43">
        <v>7</v>
      </c>
      <c r="E71" s="44" t="s">
        <v>17</v>
      </c>
      <c r="F71" s="42"/>
      <c r="G71" s="45">
        <v>11</v>
      </c>
      <c r="H71" s="46" t="s">
        <v>18</v>
      </c>
      <c r="J71" s="47">
        <v>15</v>
      </c>
      <c r="K71" s="44" t="s">
        <v>19</v>
      </c>
      <c r="M71" s="48">
        <v>19</v>
      </c>
      <c r="N71" s="46" t="s">
        <v>20</v>
      </c>
      <c r="O71" s="46"/>
      <c r="P71" s="52">
        <v>30</v>
      </c>
      <c r="Q71" s="50" t="s">
        <v>27</v>
      </c>
      <c r="R71" s="50"/>
      <c r="W71" s="98" t="s">
        <v>59</v>
      </c>
      <c r="X71" s="43">
        <v>9</v>
      </c>
      <c r="Y71" s="41" t="s">
        <v>29</v>
      </c>
    </row>
    <row r="72" spans="1:26" x14ac:dyDescent="0.2">
      <c r="A72" s="40">
        <v>3</v>
      </c>
      <c r="B72" s="44" t="s">
        <v>22</v>
      </c>
      <c r="C72" s="44"/>
      <c r="D72" s="51">
        <v>8</v>
      </c>
      <c r="E72" s="46" t="s">
        <v>23</v>
      </c>
      <c r="F72" s="42"/>
      <c r="G72" s="45">
        <v>12</v>
      </c>
      <c r="H72" t="s">
        <v>24</v>
      </c>
      <c r="J72" s="47">
        <v>16</v>
      </c>
      <c r="K72" s="46" t="s">
        <v>25</v>
      </c>
      <c r="M72" s="48">
        <v>20</v>
      </c>
      <c r="N72" s="50" t="s">
        <v>26</v>
      </c>
      <c r="O72" s="46"/>
      <c r="P72" s="54">
        <v>31</v>
      </c>
      <c r="Q72" s="50" t="s">
        <v>33</v>
      </c>
      <c r="R72" s="53"/>
      <c r="X72" s="54">
        <v>32</v>
      </c>
      <c r="Y72" s="50" t="s">
        <v>39</v>
      </c>
    </row>
    <row r="73" spans="1:26" x14ac:dyDescent="0.2">
      <c r="A73" s="40">
        <v>4</v>
      </c>
      <c r="B73" s="44" t="s">
        <v>28</v>
      </c>
      <c r="C73" s="44"/>
      <c r="D73" s="51">
        <v>10</v>
      </c>
      <c r="E73" s="46" t="s">
        <v>35</v>
      </c>
      <c r="F73"/>
      <c r="G73" s="45">
        <v>13</v>
      </c>
      <c r="H73" s="46" t="s">
        <v>30</v>
      </c>
      <c r="J73" s="52">
        <v>17</v>
      </c>
      <c r="K73" s="46" t="s">
        <v>31</v>
      </c>
      <c r="M73" s="52">
        <v>21</v>
      </c>
      <c r="N73" s="46" t="s">
        <v>32</v>
      </c>
      <c r="O73"/>
      <c r="R73" s="53"/>
      <c r="X73" s="55">
        <v>26</v>
      </c>
      <c r="Y73" s="46" t="s">
        <v>38</v>
      </c>
    </row>
    <row r="74" spans="1:26" x14ac:dyDescent="0.2">
      <c r="C74" s="1"/>
      <c r="F74"/>
      <c r="G74" s="45">
        <v>14</v>
      </c>
      <c r="H74" s="50" t="s">
        <v>36</v>
      </c>
      <c r="J74" s="52">
        <v>18</v>
      </c>
      <c r="K74" s="46" t="s">
        <v>37</v>
      </c>
      <c r="M74" s="49">
        <v>27</v>
      </c>
      <c r="N74" s="6" t="s">
        <v>21</v>
      </c>
      <c r="O74"/>
      <c r="R74" s="50"/>
      <c r="X74" s="40">
        <v>6</v>
      </c>
      <c r="Y74" s="44" t="s">
        <v>34</v>
      </c>
    </row>
  </sheetData>
  <mergeCells count="102">
    <mergeCell ref="V6:Z6"/>
    <mergeCell ref="B9:F9"/>
    <mergeCell ref="L9:P9"/>
    <mergeCell ref="Q9:U9"/>
    <mergeCell ref="V9:Z9"/>
    <mergeCell ref="Q6:U6"/>
    <mergeCell ref="G9:K9"/>
    <mergeCell ref="A1:K3"/>
    <mergeCell ref="N4:P4"/>
    <mergeCell ref="B6:F6"/>
    <mergeCell ref="G6:K6"/>
    <mergeCell ref="L6:P6"/>
    <mergeCell ref="V19:Z19"/>
    <mergeCell ref="B22:F22"/>
    <mergeCell ref="G22:K22"/>
    <mergeCell ref="L22:P22"/>
    <mergeCell ref="Q22:U22"/>
    <mergeCell ref="V22:Z22"/>
    <mergeCell ref="B12:F12"/>
    <mergeCell ref="L12:P12"/>
    <mergeCell ref="Q12:U12"/>
    <mergeCell ref="V12:Z12"/>
    <mergeCell ref="B15:F15"/>
    <mergeCell ref="G15:J15"/>
    <mergeCell ref="L15:P15"/>
    <mergeCell ref="Q15:U15"/>
    <mergeCell ref="V15:Z15"/>
    <mergeCell ref="G12:K12"/>
    <mergeCell ref="B19:F19"/>
    <mergeCell ref="L19:P19"/>
    <mergeCell ref="Q19:U19"/>
    <mergeCell ref="G19:J19"/>
    <mergeCell ref="B28:F28"/>
    <mergeCell ref="L28:P28"/>
    <mergeCell ref="Q28:U28"/>
    <mergeCell ref="V28:Z28"/>
    <mergeCell ref="B25:F25"/>
    <mergeCell ref="Q25:U25"/>
    <mergeCell ref="G25:J25"/>
    <mergeCell ref="V25:Y25"/>
    <mergeCell ref="L25:O25"/>
    <mergeCell ref="G28:K28"/>
    <mergeCell ref="L38:P38"/>
    <mergeCell ref="Q38:U38"/>
    <mergeCell ref="V38:Z38"/>
    <mergeCell ref="B41:F41"/>
    <mergeCell ref="G41:J41"/>
    <mergeCell ref="L41:P41"/>
    <mergeCell ref="Q41:U41"/>
    <mergeCell ref="V41:Z41"/>
    <mergeCell ref="L32:P32"/>
    <mergeCell ref="Q32:U32"/>
    <mergeCell ref="V32:Z32"/>
    <mergeCell ref="B35:F35"/>
    <mergeCell ref="L35:P35"/>
    <mergeCell ref="Q35:U35"/>
    <mergeCell ref="V35:Z35"/>
    <mergeCell ref="B32:F32"/>
    <mergeCell ref="G32:K32"/>
    <mergeCell ref="B38:F38"/>
    <mergeCell ref="G38:J38"/>
    <mergeCell ref="G35:J35"/>
    <mergeCell ref="B48:F48"/>
    <mergeCell ref="G48:K48"/>
    <mergeCell ref="L48:P48"/>
    <mergeCell ref="Q48:U48"/>
    <mergeCell ref="V48:Z48"/>
    <mergeCell ref="B45:F45"/>
    <mergeCell ref="G45:K45"/>
    <mergeCell ref="L45:P45"/>
    <mergeCell ref="Q45:U45"/>
    <mergeCell ref="V45:Z45"/>
    <mergeCell ref="B54:F54"/>
    <mergeCell ref="G54:J54"/>
    <mergeCell ref="L54:P54"/>
    <mergeCell ref="Q54:U54"/>
    <mergeCell ref="V54:Z54"/>
    <mergeCell ref="B51:F51"/>
    <mergeCell ref="G51:K51"/>
    <mergeCell ref="L51:P51"/>
    <mergeCell ref="Q51:U51"/>
    <mergeCell ref="V51:Z51"/>
    <mergeCell ref="B61:F61"/>
    <mergeCell ref="G61:K61"/>
    <mergeCell ref="L61:P61"/>
    <mergeCell ref="Q61:U61"/>
    <mergeCell ref="V61:Z61"/>
    <mergeCell ref="B58:F58"/>
    <mergeCell ref="G58:K58"/>
    <mergeCell ref="L58:P58"/>
    <mergeCell ref="Q58:U58"/>
    <mergeCell ref="V58:Z58"/>
    <mergeCell ref="B67:F67"/>
    <mergeCell ref="G67:J67"/>
    <mergeCell ref="L67:P67"/>
    <mergeCell ref="Q67:U67"/>
    <mergeCell ref="V67:Z67"/>
    <mergeCell ref="B64:F64"/>
    <mergeCell ref="G64:K64"/>
    <mergeCell ref="L64:P64"/>
    <mergeCell ref="Q64:U64"/>
    <mergeCell ref="V64:Z64"/>
  </mergeCells>
  <phoneticPr fontId="9" type="noConversion"/>
  <printOptions horizontalCentered="1"/>
  <pageMargins left="0" right="0" top="0.74803149606299213" bottom="0.15748031496062992" header="0.15748031496062992" footer="0.15748031496062992"/>
  <pageSetup paperSize="8" scale="81" orientation="landscape" r:id="rId1"/>
  <headerFooter alignWithMargins="0">
    <oddFooter>&amp;R&amp;"Arial,Italique"&amp;8pp-&amp;D&amp;F</oddFooter>
  </headerFooter>
  <rowBreaks count="4" manualBreakCount="4">
    <brk id="17" max="16383" man="1"/>
    <brk id="30" max="16383" man="1"/>
    <brk id="43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web conf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2024-10-02T11:25:25Z</cp:lastPrinted>
  <dcterms:created xsi:type="dcterms:W3CDTF">2024-09-18T04:47:14Z</dcterms:created>
  <dcterms:modified xsi:type="dcterms:W3CDTF">2024-10-03T08:27:08Z</dcterms:modified>
</cp:coreProperties>
</file>