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e\Desktop\"/>
    </mc:Choice>
  </mc:AlternateContent>
  <xr:revisionPtr revIDLastSave="0" documentId="13_ncr:1_{5EBAA384-B8D8-45C5-9C73-58723A27F2AD}" xr6:coauthVersionLast="47" xr6:coauthVersionMax="47" xr10:uidLastSave="{00000000-0000-0000-0000-000000000000}"/>
  <bookViews>
    <workbookView xWindow="-120" yWindow="-120" windowWidth="29040" windowHeight="15840" xr2:uid="{B06E08B2-E36A-4BDC-93D6-10AA99842416}"/>
  </bookViews>
  <sheets>
    <sheet name="regroupements (2)" sheetId="3" r:id="rId1"/>
    <sheet name="Feuil2" sheetId="4" r:id="rId2"/>
  </sheets>
  <definedNames>
    <definedName name="_xlnm.Print_Area" localSheetId="0">'regroupements (2)'!$A$1:$AH$474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3" l="1"/>
  <c r="H5" i="3" s="1"/>
  <c r="AA2" i="3"/>
  <c r="B28" i="3" l="1"/>
  <c r="B51" i="3" s="1"/>
  <c r="B74" i="3" s="1"/>
  <c r="B98" i="3" s="1"/>
  <c r="B121" i="3" s="1"/>
  <c r="B144" i="3" s="1"/>
  <c r="B167" i="3" s="1"/>
  <c r="B191" i="3" s="1"/>
  <c r="B214" i="3" s="1"/>
  <c r="B237" i="3" s="1"/>
  <c r="B260" i="3" s="1"/>
  <c r="B284" i="3" s="1"/>
  <c r="B307" i="3" s="1"/>
  <c r="B330" i="3" s="1"/>
  <c r="B353" i="3" s="1"/>
  <c r="B377" i="3" s="1"/>
  <c r="B400" i="3" s="1"/>
  <c r="B423" i="3" s="1"/>
  <c r="B446" i="3" s="1"/>
  <c r="N5" i="3"/>
  <c r="H28" i="3"/>
  <c r="H51" i="3" s="1"/>
  <c r="H74" i="3" s="1"/>
  <c r="H191" i="3" l="1"/>
  <c r="H214" i="3" s="1"/>
  <c r="H237" i="3" s="1"/>
  <c r="H260" i="3" s="1"/>
  <c r="H284" i="3"/>
  <c r="N284" i="3" s="1"/>
  <c r="H377" i="3"/>
  <c r="H400" i="3" s="1"/>
  <c r="H423" i="3" s="1"/>
  <c r="H446" i="3" s="1"/>
  <c r="H98" i="3"/>
  <c r="N98" i="3" s="1"/>
  <c r="N191" i="3"/>
  <c r="N28" i="3"/>
  <c r="N51" i="3" s="1"/>
  <c r="N74" i="3" s="1"/>
  <c r="T5" i="3"/>
  <c r="H307" i="3" l="1"/>
  <c r="H330" i="3" s="1"/>
  <c r="H353" i="3" s="1"/>
  <c r="H121" i="3"/>
  <c r="H144" i="3" s="1"/>
  <c r="H167" i="3" s="1"/>
  <c r="N377" i="3"/>
  <c r="N400" i="3" s="1"/>
  <c r="N423" i="3" s="1"/>
  <c r="N446" i="3" s="1"/>
  <c r="T377" i="3"/>
  <c r="T284" i="3"/>
  <c r="N307" i="3"/>
  <c r="N330" i="3" s="1"/>
  <c r="N353" i="3" s="1"/>
  <c r="T191" i="3"/>
  <c r="N214" i="3"/>
  <c r="N237" i="3" s="1"/>
  <c r="N260" i="3" s="1"/>
  <c r="T98" i="3"/>
  <c r="N121" i="3"/>
  <c r="N144" i="3" s="1"/>
  <c r="N167" i="3" s="1"/>
  <c r="T28" i="3"/>
  <c r="T51" i="3" s="1"/>
  <c r="T74" i="3" s="1"/>
  <c r="Z5" i="3"/>
  <c r="Z377" i="3" l="1"/>
  <c r="T400" i="3"/>
  <c r="T423" i="3" s="1"/>
  <c r="T446" i="3" s="1"/>
  <c r="T307" i="3"/>
  <c r="T330" i="3" s="1"/>
  <c r="T353" i="3" s="1"/>
  <c r="Z284" i="3"/>
  <c r="T214" i="3"/>
  <c r="T237" i="3" s="1"/>
  <c r="T260" i="3" s="1"/>
  <c r="Z191" i="3"/>
  <c r="Z98" i="3"/>
  <c r="T121" i="3"/>
  <c r="T144" i="3" s="1"/>
  <c r="T167" i="3" s="1"/>
  <c r="AG5" i="3"/>
  <c r="AG28" i="3" s="1"/>
  <c r="AG51" i="3" s="1"/>
  <c r="AG74" i="3" s="1"/>
  <c r="AF5" i="3"/>
  <c r="AF28" i="3" s="1"/>
  <c r="AF51" i="3" s="1"/>
  <c r="AF74" i="3" s="1"/>
  <c r="Z28" i="3"/>
  <c r="Z51" i="3" s="1"/>
  <c r="Z74" i="3" s="1"/>
  <c r="Z400" i="3" l="1"/>
  <c r="Z423" i="3" s="1"/>
  <c r="Z446" i="3" s="1"/>
  <c r="AF377" i="3"/>
  <c r="AF400" i="3" s="1"/>
  <c r="AF423" i="3" s="1"/>
  <c r="AF446" i="3" s="1"/>
  <c r="AG377" i="3"/>
  <c r="AG400" i="3" s="1"/>
  <c r="AG423" i="3" s="1"/>
  <c r="AG446" i="3" s="1"/>
  <c r="Z307" i="3"/>
  <c r="Z330" i="3" s="1"/>
  <c r="Z353" i="3" s="1"/>
  <c r="AG284" i="3"/>
  <c r="AG307" i="3" s="1"/>
  <c r="AG330" i="3" s="1"/>
  <c r="AG353" i="3" s="1"/>
  <c r="AF284" i="3"/>
  <c r="AF307" i="3" s="1"/>
  <c r="AF330" i="3" s="1"/>
  <c r="AF353" i="3" s="1"/>
  <c r="Z214" i="3"/>
  <c r="Z237" i="3" s="1"/>
  <c r="Z260" i="3" s="1"/>
  <c r="AG191" i="3"/>
  <c r="AG214" i="3" s="1"/>
  <c r="AG237" i="3" s="1"/>
  <c r="AG260" i="3" s="1"/>
  <c r="AF191" i="3"/>
  <c r="AF214" i="3" s="1"/>
  <c r="AF237" i="3" s="1"/>
  <c r="AF260" i="3" s="1"/>
  <c r="Z121" i="3"/>
  <c r="Z144" i="3" s="1"/>
  <c r="Z167" i="3" s="1"/>
  <c r="AG98" i="3"/>
  <c r="AG121" i="3" s="1"/>
  <c r="AG144" i="3" s="1"/>
  <c r="AG167" i="3" s="1"/>
  <c r="AF98" i="3"/>
  <c r="AF121" i="3" s="1"/>
  <c r="AF144" i="3" s="1"/>
  <c r="AF167" i="3" s="1"/>
</calcChain>
</file>

<file path=xl/sharedStrings.xml><?xml version="1.0" encoding="utf-8"?>
<sst xmlns="http://schemas.openxmlformats.org/spreadsheetml/2006/main" count="1404" uniqueCount="176">
  <si>
    <t>sts</t>
  </si>
  <si>
    <t>eco gestion</t>
  </si>
  <si>
    <t>modifié le :</t>
  </si>
  <si>
    <t>stic</t>
  </si>
  <si>
    <t>sti</t>
  </si>
  <si>
    <t>ST1</t>
  </si>
  <si>
    <t>ST2</t>
  </si>
  <si>
    <t>ST3</t>
  </si>
  <si>
    <t>ST4</t>
  </si>
  <si>
    <t>INF1</t>
  </si>
  <si>
    <t>INF3</t>
  </si>
  <si>
    <t>S.banali.</t>
  </si>
  <si>
    <t>Titre 3 AG AGF</t>
  </si>
  <si>
    <t>LP Comptabilité</t>
  </si>
  <si>
    <t>L eco/gest CDI</t>
  </si>
  <si>
    <t>L3 Génie civil</t>
  </si>
  <si>
    <t>L GRH</t>
  </si>
  <si>
    <t>Ing. BTP</t>
  </si>
  <si>
    <t>DEUST Info</t>
  </si>
  <si>
    <t>LP Manag TPE PME</t>
  </si>
  <si>
    <t xml:space="preserve"> LP CPISP</t>
  </si>
  <si>
    <t>Titre 5 CASP</t>
  </si>
  <si>
    <t>L  GO</t>
  </si>
  <si>
    <t>LP Conduitte travaux</t>
  </si>
  <si>
    <t>L  Psychologie</t>
  </si>
  <si>
    <t>DEUST Construction  Durable</t>
  </si>
  <si>
    <t>L Formation et travail</t>
  </si>
  <si>
    <t>Titre 6 Resp projets de  formation</t>
  </si>
  <si>
    <t>Titre 6  Resp. RH</t>
  </si>
  <si>
    <t>Titre 7 Psychologue</t>
  </si>
  <si>
    <t>Deust Comptabilité</t>
  </si>
  <si>
    <t>LP Guide conférencier</t>
  </si>
  <si>
    <t>LG ICH</t>
  </si>
  <si>
    <t>Master EAC</t>
  </si>
  <si>
    <t xml:space="preserve">17h00-18h00 </t>
  </si>
  <si>
    <t>18h00-19h00</t>
  </si>
  <si>
    <t>19h00-20h00</t>
  </si>
  <si>
    <t>20h00-21h00</t>
  </si>
  <si>
    <t>08h00 -9h00</t>
  </si>
  <si>
    <t>09h00-10h00</t>
  </si>
  <si>
    <t>10h00-11h00</t>
  </si>
  <si>
    <t>11h00-12h00</t>
  </si>
  <si>
    <t>13h00-14h00</t>
  </si>
  <si>
    <t>14h00-15h00</t>
  </si>
  <si>
    <t>15h00-16h00</t>
  </si>
  <si>
    <t>16h00-17h00</t>
  </si>
  <si>
    <t>08h00 -09h00</t>
  </si>
  <si>
    <t>FERME</t>
  </si>
  <si>
    <r>
      <t xml:space="preserve">ANG330  </t>
    </r>
    <r>
      <rPr>
        <sz val="10"/>
        <rFont val="Arial"/>
        <family val="2"/>
      </rPr>
      <t>Driver</t>
    </r>
  </si>
  <si>
    <r>
      <t xml:space="preserve">ANG320  </t>
    </r>
    <r>
      <rPr>
        <sz val="10"/>
        <rFont val="Arial"/>
        <family val="2"/>
      </rPr>
      <t xml:space="preserve">Rosewarne </t>
    </r>
  </si>
  <si>
    <t>REGROUPEMENTS 2ème semestre 2025-2026</t>
  </si>
  <si>
    <r>
      <t>ANG100</t>
    </r>
    <r>
      <rPr>
        <sz val="10"/>
        <rFont val="Arial"/>
        <family val="2"/>
      </rPr>
      <t xml:space="preserve"> Nuzzoli</t>
    </r>
  </si>
  <si>
    <r>
      <t xml:space="preserve">ANG100 </t>
    </r>
    <r>
      <rPr>
        <sz val="10"/>
        <rFont val="Arial"/>
        <family val="2"/>
      </rPr>
      <t>Nuzzoli</t>
    </r>
  </si>
  <si>
    <r>
      <rPr>
        <sz val="9"/>
        <color indexed="8"/>
        <rFont val="Arial"/>
        <family val="2"/>
      </rPr>
      <t xml:space="preserve">27 </t>
    </r>
    <r>
      <rPr>
        <b/>
        <sz val="10"/>
        <color rgb="FF000000"/>
        <rFont val="Arial"/>
        <family val="2"/>
      </rPr>
      <t xml:space="preserve">DRM113B           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Kourio</t>
    </r>
  </si>
  <si>
    <r>
      <t xml:space="preserve">20       </t>
    </r>
    <r>
      <rPr>
        <b/>
        <sz val="10"/>
        <rFont val="Arial"/>
        <family val="2"/>
      </rPr>
      <t xml:space="preserve"> CFA030    </t>
    </r>
    <r>
      <rPr>
        <sz val="9"/>
        <rFont val="Arial"/>
        <family val="2"/>
      </rPr>
      <t>Panechou</t>
    </r>
    <r>
      <rPr>
        <sz val="8"/>
        <rFont val="Arial"/>
        <family val="2"/>
      </rPr>
      <t xml:space="preserve">        12</t>
    </r>
  </si>
  <si>
    <r>
      <t>10</t>
    </r>
    <r>
      <rPr>
        <b/>
        <sz val="10"/>
        <rFont val="Arial"/>
        <family val="2"/>
      </rPr>
      <t xml:space="preserve">   BTP119 </t>
    </r>
    <r>
      <rPr>
        <sz val="10"/>
        <rFont val="Arial"/>
        <family val="2"/>
      </rPr>
      <t xml:space="preserve">   Cassini       3</t>
    </r>
  </si>
  <si>
    <r>
      <t xml:space="preserve">14/15/18 </t>
    </r>
    <r>
      <rPr>
        <b/>
        <sz val="10"/>
        <color indexed="8"/>
        <rFont val="Arial"/>
        <family val="2"/>
      </rPr>
      <t xml:space="preserve"> PST002</t>
    </r>
    <r>
      <rPr>
        <sz val="8"/>
        <color indexed="8"/>
        <rFont val="Arial"/>
        <family val="2"/>
      </rPr>
      <t xml:space="preserve">    Ah Pet             6</t>
    </r>
  </si>
  <si>
    <r>
      <t>8/10</t>
    </r>
    <r>
      <rPr>
        <b/>
        <sz val="10"/>
        <rFont val="Arial"/>
        <family val="2"/>
      </rPr>
      <t xml:space="preserve">   UTC103 </t>
    </r>
    <r>
      <rPr>
        <sz val="10"/>
        <rFont val="Arial"/>
        <family val="2"/>
      </rPr>
      <t xml:space="preserve"> Delpouy           3</t>
    </r>
  </si>
  <si>
    <r>
      <t xml:space="preserve">11/13-15    </t>
    </r>
    <r>
      <rPr>
        <b/>
        <sz val="10"/>
        <rFont val="Arial"/>
        <family val="2"/>
      </rPr>
      <t xml:space="preserve"> AST002</t>
    </r>
    <r>
      <rPr>
        <sz val="8"/>
        <rFont val="Arial"/>
        <family val="2"/>
      </rPr>
      <t xml:space="preserve"> Villendeuil        6</t>
    </r>
  </si>
  <si>
    <r>
      <t xml:space="preserve">27   </t>
    </r>
    <r>
      <rPr>
        <b/>
        <sz val="10"/>
        <color indexed="8"/>
        <rFont val="Arial"/>
        <family val="2"/>
      </rPr>
      <t xml:space="preserve"> DRM121    Pimpec </t>
    </r>
    <r>
      <rPr>
        <sz val="8"/>
        <color theme="1"/>
        <rFont val="Arial"/>
        <family val="2"/>
      </rPr>
      <t xml:space="preserve">     3</t>
    </r>
  </si>
  <si>
    <r>
      <t>17</t>
    </r>
    <r>
      <rPr>
        <b/>
        <sz val="10"/>
        <color indexed="53"/>
        <rFont val="Arial"/>
        <family val="2"/>
      </rPr>
      <t xml:space="preserve">      FPG107 </t>
    </r>
    <r>
      <rPr>
        <b/>
        <sz val="8"/>
        <color indexed="53"/>
        <rFont val="Arial"/>
        <family val="2"/>
      </rPr>
      <t xml:space="preserve"> </t>
    </r>
    <r>
      <rPr>
        <sz val="8"/>
        <color indexed="53"/>
        <rFont val="Arial"/>
        <family val="2"/>
      </rPr>
      <t>Ouadrani             6</t>
    </r>
  </si>
  <si>
    <r>
      <t xml:space="preserve">11  </t>
    </r>
    <r>
      <rPr>
        <b/>
        <sz val="10"/>
        <rFont val="Arial"/>
        <family val="2"/>
      </rPr>
      <t xml:space="preserve">     AST005</t>
    </r>
    <r>
      <rPr>
        <sz val="10"/>
        <rFont val="Arial"/>
        <family val="2"/>
      </rPr>
      <t xml:space="preserve">   </t>
    </r>
    <r>
      <rPr>
        <sz val="9"/>
        <rFont val="Arial"/>
        <family val="2"/>
      </rPr>
      <t>Maksène</t>
    </r>
    <r>
      <rPr>
        <sz val="10"/>
        <rFont val="Arial"/>
        <family val="2"/>
      </rPr>
      <t xml:space="preserve">           6</t>
    </r>
  </si>
  <si>
    <r>
      <t xml:space="preserve">19       </t>
    </r>
    <r>
      <rPr>
        <b/>
        <sz val="10"/>
        <rFont val="Arial"/>
        <family val="2"/>
      </rPr>
      <t xml:space="preserve"> CFA120   </t>
    </r>
    <r>
      <rPr>
        <sz val="10"/>
        <rFont val="Arial"/>
        <family val="2"/>
      </rPr>
      <t>Panechou</t>
    </r>
    <r>
      <rPr>
        <sz val="8"/>
        <rFont val="Arial"/>
        <family val="2"/>
      </rPr>
      <t xml:space="preserve">     8</t>
    </r>
  </si>
  <si>
    <r>
      <t xml:space="preserve">30'       </t>
    </r>
    <r>
      <rPr>
        <b/>
        <sz val="10"/>
        <rFont val="Arial"/>
        <family val="2"/>
      </rPr>
      <t xml:space="preserve">  EAC108   </t>
    </r>
    <r>
      <rPr>
        <sz val="8"/>
        <rFont val="Arial"/>
        <family val="2"/>
      </rPr>
      <t xml:space="preserve"> Quillacq        </t>
    </r>
    <r>
      <rPr>
        <sz val="10"/>
        <rFont val="Arial"/>
        <family val="2"/>
      </rPr>
      <t xml:space="preserve"> 4</t>
    </r>
  </si>
  <si>
    <r>
      <t>18</t>
    </r>
    <r>
      <rPr>
        <b/>
        <sz val="10"/>
        <color indexed="53"/>
        <rFont val="Arial"/>
        <family val="2"/>
      </rPr>
      <t xml:space="preserve">    PST116</t>
    </r>
    <r>
      <rPr>
        <b/>
        <sz val="8"/>
        <color indexed="51"/>
        <rFont val="Arial"/>
        <family val="2"/>
      </rPr>
      <t xml:space="preserve"> </t>
    </r>
    <r>
      <rPr>
        <b/>
        <sz val="8"/>
        <rFont val="Arial"/>
        <family val="2"/>
      </rPr>
      <t>Virac.</t>
    </r>
    <r>
      <rPr>
        <sz val="10"/>
        <rFont val="Arial"/>
        <family val="2"/>
      </rPr>
      <t xml:space="preserve">           12</t>
    </r>
  </si>
  <si>
    <r>
      <t>18</t>
    </r>
    <r>
      <rPr>
        <b/>
        <sz val="10"/>
        <color indexed="53"/>
        <rFont val="Arial"/>
        <family val="2"/>
      </rPr>
      <t xml:space="preserve">    PST116</t>
    </r>
    <r>
      <rPr>
        <b/>
        <sz val="8"/>
        <color indexed="51"/>
        <rFont val="Arial"/>
        <family val="2"/>
      </rPr>
      <t xml:space="preserve"> </t>
    </r>
    <r>
      <rPr>
        <b/>
        <sz val="8"/>
        <rFont val="Arial"/>
        <family val="2"/>
      </rPr>
      <t xml:space="preserve">Virac.          </t>
    </r>
    <r>
      <rPr>
        <sz val="10"/>
        <rFont val="Arial"/>
        <family val="2"/>
      </rPr>
      <t xml:space="preserve"> 12</t>
    </r>
  </si>
  <si>
    <r>
      <t>18</t>
    </r>
    <r>
      <rPr>
        <b/>
        <sz val="10"/>
        <color indexed="53"/>
        <rFont val="Arial"/>
        <family val="2"/>
      </rPr>
      <t xml:space="preserve">      PST218   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>Mansard/ Ringana</t>
    </r>
    <r>
      <rPr>
        <sz val="8"/>
        <color indexed="53"/>
        <rFont val="Arial"/>
        <family val="2"/>
      </rPr>
      <t xml:space="preserve">                </t>
    </r>
    <r>
      <rPr>
        <sz val="10"/>
        <color indexed="53"/>
        <rFont val="Arial"/>
        <family val="2"/>
      </rPr>
      <t xml:space="preserve"> 8</t>
    </r>
  </si>
  <si>
    <r>
      <rPr>
        <sz val="9"/>
        <rFont val="Arial"/>
        <family val="2"/>
      </rPr>
      <t xml:space="preserve">4/13/20 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 xml:space="preserve">CFA116          </t>
    </r>
    <r>
      <rPr>
        <sz val="9"/>
        <rFont val="Arial"/>
        <family val="2"/>
      </rPr>
      <t>Bédier             6</t>
    </r>
  </si>
  <si>
    <r>
      <t>18</t>
    </r>
    <r>
      <rPr>
        <b/>
        <sz val="10"/>
        <color indexed="53"/>
        <rFont val="Arial"/>
        <family val="2"/>
      </rPr>
      <t xml:space="preserve">      PST218   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Mansard/ Ringana </t>
    </r>
    <r>
      <rPr>
        <sz val="8"/>
        <color indexed="53"/>
        <rFont val="Arial"/>
        <family val="2"/>
      </rPr>
      <t xml:space="preserve">             </t>
    </r>
    <r>
      <rPr>
        <sz val="10"/>
        <color indexed="53"/>
        <rFont val="Arial"/>
        <family val="2"/>
      </rPr>
      <t xml:space="preserve"> 8</t>
    </r>
  </si>
  <si>
    <r>
      <t>19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>CFA115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Brugnon</t>
    </r>
    <r>
      <rPr>
        <sz val="7"/>
        <rFont val="Arial"/>
        <family val="2"/>
      </rPr>
      <t xml:space="preserve"> </t>
    </r>
    <r>
      <rPr>
        <b/>
        <sz val="8"/>
        <rFont val="Arial"/>
        <family val="2"/>
      </rPr>
      <t xml:space="preserve">      </t>
    </r>
    <r>
      <rPr>
        <sz val="8"/>
        <rFont val="Arial"/>
        <family val="2"/>
      </rPr>
      <t>8</t>
    </r>
  </si>
  <si>
    <r>
      <t xml:space="preserve">4/13/17 </t>
    </r>
    <r>
      <rPr>
        <b/>
        <sz val="10"/>
        <color indexed="53"/>
        <rFont val="Arial"/>
        <family val="2"/>
      </rPr>
      <t xml:space="preserve">       FPG0032 </t>
    </r>
    <r>
      <rPr>
        <sz val="8"/>
        <color indexed="53"/>
        <rFont val="Arial"/>
        <family val="2"/>
      </rPr>
      <t xml:space="preserve"> Mansard           6</t>
    </r>
  </si>
  <si>
    <r>
      <rPr>
        <sz val="10"/>
        <rFont val="Arial"/>
        <family val="2"/>
      </rPr>
      <t xml:space="preserve">4      </t>
    </r>
    <r>
      <rPr>
        <b/>
        <sz val="10"/>
        <rFont val="Arial"/>
        <family val="2"/>
      </rPr>
      <t xml:space="preserve"> DSY020 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Brugnon       </t>
    </r>
    <r>
      <rPr>
        <sz val="10"/>
        <rFont val="Arial"/>
        <family val="2"/>
      </rPr>
      <t xml:space="preserve"> 6</t>
    </r>
  </si>
  <si>
    <r>
      <t xml:space="preserve">11  </t>
    </r>
    <r>
      <rPr>
        <b/>
        <sz val="10"/>
        <rFont val="Arial"/>
        <family val="2"/>
      </rPr>
      <t xml:space="preserve">     CCE003  </t>
    </r>
    <r>
      <rPr>
        <sz val="9"/>
        <rFont val="Arial"/>
        <family val="2"/>
      </rPr>
      <t xml:space="preserve"> Maksène</t>
    </r>
    <r>
      <rPr>
        <sz val="8"/>
        <rFont val="Arial"/>
        <family val="2"/>
      </rPr>
      <t xml:space="preserve"> </t>
    </r>
    <r>
      <rPr>
        <sz val="10"/>
        <rFont val="Arial"/>
        <family val="2"/>
      </rPr>
      <t xml:space="preserve">   6</t>
    </r>
  </si>
  <si>
    <r>
      <rPr>
        <sz val="10"/>
        <rFont val="Arial"/>
        <family val="2"/>
      </rPr>
      <t xml:space="preserve">19     </t>
    </r>
    <r>
      <rPr>
        <b/>
        <sz val="10"/>
        <rFont val="Arial"/>
        <family val="2"/>
      </rPr>
      <t xml:space="preserve"> CCG102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Brugnon         </t>
    </r>
    <r>
      <rPr>
        <sz val="10"/>
        <rFont val="Arial"/>
        <family val="2"/>
      </rPr>
      <t xml:space="preserve"> 4</t>
    </r>
  </si>
  <si>
    <r>
      <t>13</t>
    </r>
    <r>
      <rPr>
        <b/>
        <sz val="10"/>
        <color indexed="52"/>
        <rFont val="Arial"/>
        <family val="2"/>
      </rPr>
      <t xml:space="preserve">       FPG119 </t>
    </r>
    <r>
      <rPr>
        <sz val="10"/>
        <color indexed="52"/>
        <rFont val="Arial"/>
        <family val="2"/>
      </rPr>
      <t xml:space="preserve"> </t>
    </r>
    <r>
      <rPr>
        <sz val="10"/>
        <rFont val="Arial"/>
        <family val="2"/>
      </rPr>
      <t>Hermet</t>
    </r>
    <r>
      <rPr>
        <sz val="10"/>
        <color indexed="52"/>
        <rFont val="Arial"/>
        <family val="2"/>
      </rPr>
      <t xml:space="preserve">            6</t>
    </r>
  </si>
  <si>
    <r>
      <rPr>
        <sz val="8"/>
        <rFont val="Arial"/>
        <family val="2"/>
      </rPr>
      <t>14/18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PST106</t>
    </r>
    <r>
      <rPr>
        <b/>
        <sz val="8"/>
        <rFont val="Arial"/>
        <family val="2"/>
      </rPr>
      <t xml:space="preserve">   </t>
    </r>
    <r>
      <rPr>
        <sz val="8"/>
        <rFont val="Arial"/>
        <family val="2"/>
      </rPr>
      <t>Loyer</t>
    </r>
    <r>
      <rPr>
        <b/>
        <sz val="8"/>
        <rFont val="Arial"/>
        <family val="2"/>
      </rPr>
      <t xml:space="preserve">           </t>
    </r>
    <r>
      <rPr>
        <sz val="8"/>
        <rFont val="Arial"/>
        <family val="2"/>
      </rPr>
      <t xml:space="preserve">  6</t>
    </r>
  </si>
  <si>
    <r>
      <t xml:space="preserve">4 </t>
    </r>
    <r>
      <rPr>
        <b/>
        <sz val="10"/>
        <rFont val="Arial"/>
        <family val="2"/>
      </rPr>
      <t xml:space="preserve">    DSY006</t>
    </r>
    <r>
      <rPr>
        <sz val="8"/>
        <rFont val="Arial"/>
        <family val="2"/>
      </rPr>
      <t xml:space="preserve">    Hermet            6</t>
    </r>
  </si>
  <si>
    <r>
      <rPr>
        <sz val="8"/>
        <rFont val="Arial"/>
        <family val="2"/>
      </rPr>
      <t>8/10</t>
    </r>
    <r>
      <rPr>
        <sz val="10"/>
        <rFont val="Arial"/>
        <family val="2"/>
      </rPr>
      <t xml:space="preserve"> </t>
    </r>
    <r>
      <rPr>
        <b/>
        <sz val="8"/>
        <rFont val="Arial"/>
        <family val="2"/>
      </rPr>
      <t xml:space="preserve">     </t>
    </r>
    <r>
      <rPr>
        <b/>
        <sz val="10"/>
        <rFont val="Arial"/>
        <family val="2"/>
      </rPr>
      <t xml:space="preserve">BTP118 </t>
    </r>
    <r>
      <rPr>
        <sz val="8"/>
        <rFont val="Arial"/>
        <family val="2"/>
      </rPr>
      <t>Cassini            3</t>
    </r>
  </si>
  <si>
    <r>
      <t xml:space="preserve">12       </t>
    </r>
    <r>
      <rPr>
        <b/>
        <sz val="10"/>
        <rFont val="Arial"/>
        <family val="2"/>
      </rPr>
      <t xml:space="preserve"> CCE113</t>
    </r>
    <r>
      <rPr>
        <b/>
        <sz val="10"/>
        <color indexed="17"/>
        <rFont val="Arial"/>
        <family val="2"/>
      </rPr>
      <t xml:space="preserve">    </t>
    </r>
    <r>
      <rPr>
        <sz val="8"/>
        <rFont val="Arial"/>
        <family val="2"/>
      </rPr>
      <t xml:space="preserve"> Viracaou           4</t>
    </r>
  </si>
  <si>
    <r>
      <rPr>
        <sz val="7"/>
        <rFont val="Arial"/>
        <family val="2"/>
      </rPr>
      <t xml:space="preserve">4/13-15 </t>
    </r>
    <r>
      <rPr>
        <sz val="9"/>
        <rFont val="Arial"/>
        <family val="2"/>
      </rPr>
      <t xml:space="preserve">   </t>
    </r>
    <r>
      <rPr>
        <b/>
        <sz val="10"/>
        <rFont val="Arial"/>
        <family val="2"/>
      </rPr>
      <t>CFA0062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 xml:space="preserve">   Chevrant      6</t>
    </r>
  </si>
  <si>
    <r>
      <t xml:space="preserve">11    </t>
    </r>
    <r>
      <rPr>
        <b/>
        <sz val="10"/>
        <rFont val="Arial"/>
        <family val="2"/>
      </rPr>
      <t xml:space="preserve"> TET0072</t>
    </r>
    <r>
      <rPr>
        <sz val="8"/>
        <rFont val="Arial"/>
        <family val="2"/>
      </rPr>
      <t xml:space="preserve">    Lebon G.                   6</t>
    </r>
  </si>
  <si>
    <r>
      <t xml:space="preserve">27   </t>
    </r>
    <r>
      <rPr>
        <b/>
        <sz val="10"/>
        <color indexed="8"/>
        <rFont val="Arial"/>
        <family val="2"/>
      </rPr>
      <t xml:space="preserve"> DRM131    Pieraut </t>
    </r>
    <r>
      <rPr>
        <sz val="8"/>
        <color theme="1"/>
        <rFont val="Arial"/>
        <family val="2"/>
      </rPr>
      <t xml:space="preserve">     3</t>
    </r>
  </si>
  <si>
    <r>
      <t xml:space="preserve">27   </t>
    </r>
    <r>
      <rPr>
        <b/>
        <sz val="10"/>
        <color indexed="8"/>
        <rFont val="Arial"/>
        <family val="2"/>
      </rPr>
      <t xml:space="preserve"> DRM121   Pimpec </t>
    </r>
    <r>
      <rPr>
        <sz val="8"/>
        <color theme="1"/>
        <rFont val="Arial"/>
        <family val="2"/>
      </rPr>
      <t xml:space="preserve">      3</t>
    </r>
  </si>
  <si>
    <r>
      <t xml:space="preserve">27   </t>
    </r>
    <r>
      <rPr>
        <b/>
        <sz val="10"/>
        <color indexed="8"/>
        <rFont val="Arial"/>
        <family val="2"/>
      </rPr>
      <t xml:space="preserve"> DRM121    Pimpec </t>
    </r>
    <r>
      <rPr>
        <sz val="8"/>
        <color theme="1"/>
        <rFont val="Arial"/>
        <family val="2"/>
      </rPr>
      <t xml:space="preserve">      3</t>
    </r>
  </si>
  <si>
    <r>
      <rPr>
        <sz val="8"/>
        <color rgb="FFFF6600"/>
        <rFont val="Arial"/>
        <family val="2"/>
      </rPr>
      <t>15 - 18</t>
    </r>
    <r>
      <rPr>
        <b/>
        <sz val="8"/>
        <color rgb="FFFF6600"/>
        <rFont val="Arial"/>
        <family val="2"/>
      </rPr>
      <t xml:space="preserve">     </t>
    </r>
    <r>
      <rPr>
        <b/>
        <sz val="10"/>
        <color rgb="FFFF6600"/>
        <rFont val="Arial"/>
        <family val="2"/>
      </rPr>
      <t xml:space="preserve"> FAD118  </t>
    </r>
    <r>
      <rPr>
        <b/>
        <sz val="8"/>
        <color rgb="FFFF6600"/>
        <rFont val="Arial"/>
        <family val="2"/>
      </rPr>
      <t>Vira.           6</t>
    </r>
  </si>
  <si>
    <r>
      <t xml:space="preserve">30'       </t>
    </r>
    <r>
      <rPr>
        <b/>
        <sz val="10"/>
        <color rgb="FFFF6600"/>
        <rFont val="Arial"/>
        <family val="2"/>
      </rPr>
      <t xml:space="preserve">  EAC109    </t>
    </r>
    <r>
      <rPr>
        <sz val="8"/>
        <color rgb="FFFF6600"/>
        <rFont val="Arial"/>
        <family val="2"/>
      </rPr>
      <t xml:space="preserve"> Rebeyrotte    </t>
    </r>
    <r>
      <rPr>
        <sz val="10"/>
        <color rgb="FFFF6600"/>
        <rFont val="Arial"/>
        <family val="2"/>
      </rPr>
      <t xml:space="preserve">  8</t>
    </r>
  </si>
  <si>
    <r>
      <t xml:space="preserve">30'       </t>
    </r>
    <r>
      <rPr>
        <b/>
        <sz val="10"/>
        <color rgb="FFFF6600"/>
        <rFont val="Arial"/>
        <family val="2"/>
      </rPr>
      <t xml:space="preserve">  EAC110</t>
    </r>
    <r>
      <rPr>
        <sz val="8"/>
        <color rgb="FFFF6600"/>
        <rFont val="Arial"/>
        <family val="2"/>
      </rPr>
      <t xml:space="preserve">        Pony         </t>
    </r>
    <r>
      <rPr>
        <sz val="10"/>
        <color rgb="FFFF6600"/>
        <rFont val="Arial"/>
        <family val="2"/>
      </rPr>
      <t xml:space="preserve">         4</t>
    </r>
  </si>
  <si>
    <r>
      <t xml:space="preserve">30 '       </t>
    </r>
    <r>
      <rPr>
        <sz val="9"/>
        <color rgb="FFFF6600"/>
        <rFont val="Arial"/>
        <family val="2"/>
      </rPr>
      <t xml:space="preserve"> </t>
    </r>
    <r>
      <rPr>
        <b/>
        <sz val="10"/>
        <color rgb="FFFF6600"/>
        <rFont val="Arial"/>
        <family val="2"/>
      </rPr>
      <t xml:space="preserve">EAC115 </t>
    </r>
    <r>
      <rPr>
        <sz val="8"/>
        <color rgb="FFFF6600"/>
        <rFont val="Arial"/>
        <family val="2"/>
      </rPr>
      <t xml:space="preserve">  Bouloc            4</t>
    </r>
  </si>
  <si>
    <r>
      <t xml:space="preserve">11/18  </t>
    </r>
    <r>
      <rPr>
        <b/>
        <sz val="10"/>
        <color indexed="53"/>
        <rFont val="Arial"/>
        <family val="2"/>
      </rPr>
      <t xml:space="preserve"> TET099</t>
    </r>
    <r>
      <rPr>
        <sz val="8"/>
        <color indexed="53"/>
        <rFont val="Arial"/>
        <family val="2"/>
      </rPr>
      <t xml:space="preserve">  </t>
    </r>
    <r>
      <rPr>
        <sz val="8"/>
        <rFont val="Arial"/>
        <family val="2"/>
      </rPr>
      <t>Mansard</t>
    </r>
    <r>
      <rPr>
        <sz val="8"/>
        <color indexed="53"/>
        <rFont val="Arial"/>
        <family val="2"/>
      </rPr>
      <t xml:space="preserve">         6</t>
    </r>
  </si>
  <si>
    <r>
      <t xml:space="preserve">4/11/13-15      </t>
    </r>
    <r>
      <rPr>
        <b/>
        <sz val="10"/>
        <rFont val="Arial"/>
        <family val="2"/>
      </rPr>
      <t xml:space="preserve">TET010   </t>
    </r>
    <r>
      <rPr>
        <sz val="8"/>
        <rFont val="Arial"/>
        <family val="2"/>
      </rPr>
      <t xml:space="preserve"> Viracaoun.       </t>
    </r>
    <r>
      <rPr>
        <sz val="10"/>
        <rFont val="Arial"/>
        <family val="2"/>
      </rPr>
      <t xml:space="preserve"> 6</t>
    </r>
  </si>
  <si>
    <r>
      <t>19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b/>
        <sz val="10"/>
        <rFont val="Arial"/>
        <family val="2"/>
      </rPr>
      <t xml:space="preserve"> CFA115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Brugnon</t>
    </r>
    <r>
      <rPr>
        <sz val="7"/>
        <rFont val="Arial"/>
        <family val="2"/>
      </rPr>
      <t xml:space="preserve"> </t>
    </r>
    <r>
      <rPr>
        <b/>
        <sz val="8"/>
        <rFont val="Arial"/>
        <family val="2"/>
      </rPr>
      <t xml:space="preserve">      </t>
    </r>
    <r>
      <rPr>
        <sz val="8"/>
        <rFont val="Arial"/>
        <family val="2"/>
      </rPr>
      <t>8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</si>
  <si>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 xml:space="preserve">USBT15 </t>
    </r>
    <r>
      <rPr>
        <b/>
        <sz val="10"/>
        <color theme="2" tint="-0.749992370372631"/>
        <rFont val="Arial"/>
        <family val="2"/>
      </rPr>
      <t xml:space="preserve">            </t>
    </r>
    <r>
      <rPr>
        <b/>
        <sz val="8"/>
        <color theme="2" tint="-0.749992370372631"/>
        <rFont val="Arial"/>
        <family val="2"/>
      </rPr>
      <t xml:space="preserve">  Sorres  </t>
    </r>
    <r>
      <rPr>
        <sz val="10"/>
        <color theme="2" tint="-0.749992370372631"/>
        <rFont val="Arial"/>
        <family val="2"/>
      </rPr>
      <t xml:space="preserve">            3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</si>
  <si>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>USBTN8</t>
    </r>
    <r>
      <rPr>
        <b/>
        <sz val="10"/>
        <color theme="2" tint="-0.749992370372631"/>
        <rFont val="Arial"/>
        <family val="2"/>
      </rPr>
      <t xml:space="preserve">           </t>
    </r>
    <r>
      <rPr>
        <b/>
        <sz val="9"/>
        <color theme="2" tint="-0.749992370372631"/>
        <rFont val="Arial"/>
        <family val="2"/>
      </rPr>
      <t xml:space="preserve">  Rabot          6  </t>
    </r>
    <r>
      <rPr>
        <sz val="9"/>
        <color theme="2" tint="-0.749992370372631"/>
        <rFont val="Arial"/>
        <family val="2"/>
      </rPr>
      <t xml:space="preserve">    </t>
    </r>
  </si>
  <si>
    <r>
      <t xml:space="preserve">14/15 </t>
    </r>
    <r>
      <rPr>
        <b/>
        <sz val="10"/>
        <color indexed="8"/>
        <rFont val="Arial"/>
        <family val="2"/>
      </rPr>
      <t xml:space="preserve"> UEV124</t>
    </r>
    <r>
      <rPr>
        <sz val="8"/>
        <color indexed="8"/>
        <rFont val="Arial"/>
        <family val="2"/>
      </rPr>
      <t xml:space="preserve">   Hillairet            4</t>
    </r>
  </si>
  <si>
    <r>
      <t xml:space="preserve">30'       </t>
    </r>
    <r>
      <rPr>
        <b/>
        <sz val="10"/>
        <color rgb="FFFF6600"/>
        <rFont val="Arial"/>
        <family val="2"/>
      </rPr>
      <t xml:space="preserve">  EAC109</t>
    </r>
    <r>
      <rPr>
        <sz val="8"/>
        <color rgb="FFFF6600"/>
        <rFont val="Arial"/>
        <family val="2"/>
      </rPr>
      <t xml:space="preserve"> Rebeyrotte           </t>
    </r>
    <r>
      <rPr>
        <sz val="10"/>
        <color rgb="FFFF6600"/>
        <rFont val="Arial"/>
        <family val="2"/>
      </rPr>
      <t xml:space="preserve">  8</t>
    </r>
  </si>
  <si>
    <r>
      <t xml:space="preserve">30 ''      </t>
    </r>
    <r>
      <rPr>
        <b/>
        <sz val="10"/>
        <color rgb="FFFF6600"/>
        <rFont val="Arial"/>
        <family val="2"/>
      </rPr>
      <t xml:space="preserve">  EAC116               </t>
    </r>
    <r>
      <rPr>
        <sz val="9"/>
        <color rgb="FFFF6600"/>
        <rFont val="Arial"/>
        <family val="2"/>
      </rPr>
      <t>Rosewarne</t>
    </r>
    <r>
      <rPr>
        <b/>
        <sz val="10"/>
        <color rgb="FFFF6600"/>
        <rFont val="Arial"/>
        <family val="2"/>
      </rPr>
      <t xml:space="preserve">  </t>
    </r>
    <r>
      <rPr>
        <sz val="10"/>
        <color rgb="FFFF6600"/>
        <rFont val="Arial"/>
        <family val="2"/>
      </rPr>
      <t xml:space="preserve">           6</t>
    </r>
  </si>
  <si>
    <r>
      <t xml:space="preserve">30 ''      </t>
    </r>
    <r>
      <rPr>
        <b/>
        <sz val="10"/>
        <color rgb="FFFF6600"/>
        <rFont val="Arial"/>
        <family val="2"/>
      </rPr>
      <t xml:space="preserve">  EAC202               </t>
    </r>
    <r>
      <rPr>
        <sz val="9"/>
        <color rgb="FFFF6600"/>
        <rFont val="Arial"/>
        <family val="2"/>
      </rPr>
      <t>Rosewarne</t>
    </r>
    <r>
      <rPr>
        <b/>
        <sz val="10"/>
        <color rgb="FFFF6600"/>
        <rFont val="Arial"/>
        <family val="2"/>
      </rPr>
      <t xml:space="preserve">  </t>
    </r>
    <r>
      <rPr>
        <sz val="10"/>
        <color rgb="FFFF6600"/>
        <rFont val="Arial"/>
        <family val="2"/>
      </rPr>
      <t xml:space="preserve">           6</t>
    </r>
  </si>
  <si>
    <r>
      <t xml:space="preserve">18 </t>
    </r>
    <r>
      <rPr>
        <b/>
        <sz val="10"/>
        <color indexed="53"/>
        <rFont val="Arial"/>
        <family val="2"/>
      </rPr>
      <t xml:space="preserve">    PST117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Kuhn                 </t>
    </r>
    <r>
      <rPr>
        <sz val="10"/>
        <rFont val="Arial"/>
        <family val="2"/>
      </rPr>
      <t>8</t>
    </r>
  </si>
  <si>
    <r>
      <t xml:space="preserve">18 </t>
    </r>
    <r>
      <rPr>
        <b/>
        <sz val="10"/>
        <color indexed="53"/>
        <rFont val="Arial"/>
        <family val="2"/>
      </rPr>
      <t xml:space="preserve">    PST117</t>
    </r>
    <r>
      <rPr>
        <sz val="8"/>
        <color indexed="53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Kuhn                   </t>
    </r>
    <r>
      <rPr>
        <sz val="10"/>
        <rFont val="Arial"/>
        <family val="2"/>
      </rPr>
      <t>8</t>
    </r>
  </si>
  <si>
    <r>
      <t xml:space="preserve">12    </t>
    </r>
    <r>
      <rPr>
        <b/>
        <sz val="10"/>
        <rFont val="Arial"/>
        <family val="2"/>
      </rPr>
      <t xml:space="preserve"> AST118</t>
    </r>
    <r>
      <rPr>
        <sz val="8"/>
        <rFont val="Arial"/>
        <family val="2"/>
      </rPr>
      <t xml:space="preserve"> Villendeuil           4</t>
    </r>
  </si>
  <si>
    <r>
      <t xml:space="preserve">11/13      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>TET003</t>
    </r>
    <r>
      <rPr>
        <sz val="8"/>
        <rFont val="Arial"/>
        <family val="2"/>
      </rPr>
      <t xml:space="preserve">  Ringanadépoullé</t>
    </r>
    <r>
      <rPr>
        <sz val="8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                    8</t>
    </r>
  </si>
  <si>
    <r>
      <t xml:space="preserve">4/13/20   </t>
    </r>
    <r>
      <rPr>
        <b/>
        <sz val="10"/>
        <rFont val="Arial"/>
        <family val="2"/>
      </rPr>
      <t xml:space="preserve"> CFA010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>Chevrant</t>
    </r>
    <r>
      <rPr>
        <sz val="10"/>
        <rFont val="Arial"/>
        <family val="2"/>
      </rPr>
      <t xml:space="preserve">      12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</si>
  <si>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Mansard</t>
    </r>
    <r>
      <rPr>
        <sz val="8"/>
        <color indexed="53"/>
        <rFont val="Arial"/>
        <family val="2"/>
      </rPr>
      <t xml:space="preserve">               </t>
    </r>
    <r>
      <rPr>
        <sz val="10"/>
        <color indexed="53"/>
        <rFont val="Arial"/>
        <family val="2"/>
      </rPr>
      <t xml:space="preserve"> 8</t>
    </r>
  </si>
  <si>
    <r>
      <t>18</t>
    </r>
    <r>
      <rPr>
        <b/>
        <sz val="10"/>
        <color indexed="53"/>
        <rFont val="Arial"/>
        <family val="2"/>
      </rPr>
      <t xml:space="preserve">      PST219</t>
    </r>
    <r>
      <rPr>
        <sz val="8"/>
        <color indexed="53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 Mansard</t>
    </r>
    <r>
      <rPr>
        <sz val="8"/>
        <color indexed="53"/>
        <rFont val="Arial"/>
        <family val="2"/>
      </rPr>
      <t xml:space="preserve">                </t>
    </r>
    <r>
      <rPr>
        <sz val="10"/>
        <color indexed="53"/>
        <rFont val="Arial"/>
        <family val="2"/>
      </rPr>
      <t xml:space="preserve"> 8</t>
    </r>
  </si>
  <si>
    <r>
      <rPr>
        <sz val="8"/>
        <color rgb="FFFF6600"/>
        <rFont val="Arial"/>
        <family val="2"/>
      </rPr>
      <t xml:space="preserve">30 ''      </t>
    </r>
    <r>
      <rPr>
        <b/>
        <sz val="10"/>
        <color rgb="FFFF6600"/>
        <rFont val="Arial"/>
        <family val="2"/>
      </rPr>
      <t xml:space="preserve">  EAC203</t>
    </r>
    <r>
      <rPr>
        <b/>
        <sz val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Vigneron</t>
    </r>
    <r>
      <rPr>
        <sz val="8"/>
        <rFont val="Arial"/>
        <family val="2"/>
      </rPr>
      <t>/ Rebeyrotte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12</t>
    </r>
  </si>
  <si>
    <r>
      <t>4/13-15/18</t>
    </r>
    <r>
      <rPr>
        <b/>
        <sz val="10"/>
        <rFont val="Arial"/>
        <family val="2"/>
      </rPr>
      <t xml:space="preserve">  PST003</t>
    </r>
    <r>
      <rPr>
        <sz val="8"/>
        <rFont val="Arial"/>
        <family val="2"/>
      </rPr>
      <t xml:space="preserve"> Ringanadé-poullé                 6</t>
    </r>
  </si>
  <si>
    <r>
      <t xml:space="preserve">14/15 </t>
    </r>
    <r>
      <rPr>
        <b/>
        <sz val="10"/>
        <color indexed="8"/>
        <rFont val="Arial"/>
        <family val="2"/>
      </rPr>
      <t xml:space="preserve"> ACL103</t>
    </r>
    <r>
      <rPr>
        <sz val="8"/>
        <color indexed="8"/>
        <rFont val="Arial"/>
        <family val="2"/>
      </rPr>
      <t xml:space="preserve">   Hillairet            4</t>
    </r>
  </si>
  <si>
    <r>
      <t>8/10</t>
    </r>
    <r>
      <rPr>
        <b/>
        <sz val="10"/>
        <rFont val="Arial"/>
        <family val="2"/>
      </rPr>
      <t xml:space="preserve">   UTC110 </t>
    </r>
    <r>
      <rPr>
        <sz val="10"/>
        <rFont val="Arial"/>
        <family val="2"/>
      </rPr>
      <t xml:space="preserve">  Boyer U.    3</t>
    </r>
  </si>
  <si>
    <r>
      <rPr>
        <b/>
        <sz val="10"/>
        <color theme="2" tint="-0.499984740745262"/>
        <rFont val="Arial"/>
        <family val="2"/>
      </rPr>
      <t xml:space="preserve">9      USBT15 </t>
    </r>
    <r>
      <rPr>
        <sz val="10"/>
        <color theme="2" tint="-0.499984740745262"/>
        <rFont val="Arial"/>
        <family val="2"/>
      </rPr>
      <t xml:space="preserve"> Sorres           3</t>
    </r>
  </si>
  <si>
    <r>
      <rPr>
        <b/>
        <sz val="10"/>
        <color theme="2" tint="-0.499984740745262"/>
        <rFont val="Arial"/>
        <family val="2"/>
      </rPr>
      <t xml:space="preserve">9     USBTM6 </t>
    </r>
    <r>
      <rPr>
        <sz val="10"/>
        <color theme="2" tint="-0.499984740745262"/>
        <rFont val="Arial"/>
        <family val="2"/>
      </rPr>
      <t xml:space="preserve"> Nuzzoli           3</t>
    </r>
  </si>
  <si>
    <r>
      <rPr>
        <b/>
        <sz val="10"/>
        <color theme="2" tint="-0.499984740745262"/>
        <rFont val="Arial"/>
        <family val="2"/>
      </rPr>
      <t xml:space="preserve">9     USBTM3 </t>
    </r>
    <r>
      <rPr>
        <sz val="10"/>
        <color theme="2" tint="-0.499984740745262"/>
        <rFont val="Arial"/>
        <family val="2"/>
      </rPr>
      <t xml:space="preserve"> Ouadrani S.        3</t>
    </r>
  </si>
  <si>
    <r>
      <rPr>
        <b/>
        <sz val="10"/>
        <color theme="2" tint="-0.499984740745262"/>
        <rFont val="Arial"/>
        <family val="2"/>
      </rPr>
      <t xml:space="preserve">9       USBTM6 </t>
    </r>
    <r>
      <rPr>
        <sz val="10"/>
        <color theme="2" tint="-0.499984740745262"/>
        <rFont val="Arial"/>
        <family val="2"/>
      </rPr>
      <t xml:space="preserve"> Nuzzoli           3</t>
    </r>
  </si>
  <si>
    <r>
      <t xml:space="preserve">14/18   </t>
    </r>
    <r>
      <rPr>
        <b/>
        <sz val="10"/>
        <color indexed="8"/>
        <rFont val="Arial"/>
        <family val="2"/>
      </rPr>
      <t xml:space="preserve"> PST108</t>
    </r>
    <r>
      <rPr>
        <sz val="8"/>
        <color indexed="8"/>
        <rFont val="Arial"/>
        <family val="2"/>
      </rPr>
      <t xml:space="preserve">            </t>
    </r>
    <r>
      <rPr>
        <sz val="9"/>
        <color rgb="FF000000"/>
        <rFont val="Arial"/>
        <family val="2"/>
      </rPr>
      <t xml:space="preserve">Ah Pet   </t>
    </r>
    <r>
      <rPr>
        <sz val="8"/>
        <color indexed="8"/>
        <rFont val="Arial"/>
        <family val="2"/>
      </rPr>
      <t xml:space="preserve">           6</t>
    </r>
  </si>
  <si>
    <r>
      <t xml:space="preserve">15-17 </t>
    </r>
    <r>
      <rPr>
        <b/>
        <sz val="10"/>
        <color indexed="8"/>
        <rFont val="Arial"/>
        <family val="2"/>
      </rPr>
      <t xml:space="preserve"> FAD142   </t>
    </r>
    <r>
      <rPr>
        <sz val="10"/>
        <color indexed="8"/>
        <rFont val="Arial"/>
        <family val="2"/>
      </rPr>
      <t>Hoarau Lynda</t>
    </r>
    <r>
      <rPr>
        <sz val="8"/>
        <color indexed="8"/>
        <rFont val="Arial"/>
        <family val="2"/>
      </rPr>
      <t xml:space="preserve">               6</t>
    </r>
  </si>
  <si>
    <r>
      <rPr>
        <sz val="7"/>
        <rFont val="Arial"/>
        <family val="2"/>
      </rPr>
      <t>4/11/13-15/20</t>
    </r>
    <r>
      <rPr>
        <b/>
        <sz val="7"/>
        <rFont val="Arial"/>
        <family val="2"/>
      </rPr>
      <t xml:space="preserve">  </t>
    </r>
    <r>
      <rPr>
        <b/>
        <sz val="10"/>
        <rFont val="Arial"/>
        <family val="2"/>
      </rPr>
      <t xml:space="preserve">    </t>
    </r>
    <r>
      <rPr>
        <b/>
        <sz val="9"/>
        <rFont val="Arial"/>
        <family val="2"/>
      </rPr>
      <t xml:space="preserve">  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CCE0012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 xml:space="preserve">      </t>
    </r>
    <r>
      <rPr>
        <sz val="8"/>
        <rFont val="Arial"/>
        <family val="2"/>
      </rPr>
      <t xml:space="preserve">Sanika             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4</t>
    </r>
  </si>
  <si>
    <r>
      <rPr>
        <sz val="7"/>
        <rFont val="Arial"/>
        <family val="2"/>
      </rPr>
      <t>4/12/15</t>
    </r>
    <r>
      <rPr>
        <b/>
        <sz val="10"/>
        <rFont val="Arial"/>
        <family val="2"/>
      </rPr>
      <t xml:space="preserve">  CCE1052       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Sanika</t>
    </r>
    <r>
      <rPr>
        <sz val="9"/>
        <rFont val="Arial"/>
        <family val="2"/>
      </rPr>
      <t xml:space="preserve"> </t>
    </r>
    <r>
      <rPr>
        <sz val="10"/>
        <rFont val="Arial"/>
        <family val="2"/>
      </rPr>
      <t xml:space="preserve">             4</t>
    </r>
  </si>
  <si>
    <r>
      <t xml:space="preserve">12       </t>
    </r>
    <r>
      <rPr>
        <b/>
        <sz val="10"/>
        <rFont val="Arial"/>
        <family val="2"/>
      </rPr>
      <t xml:space="preserve"> TRS107    </t>
    </r>
    <r>
      <rPr>
        <sz val="8"/>
        <rFont val="Arial"/>
        <family val="2"/>
      </rPr>
      <t xml:space="preserve"> Maksène            6</t>
    </r>
  </si>
  <si>
    <r>
      <t xml:space="preserve">13/17      </t>
    </r>
    <r>
      <rPr>
        <b/>
        <sz val="10"/>
        <rFont val="Arial"/>
        <family val="2"/>
      </rPr>
      <t xml:space="preserve"> DRS102     </t>
    </r>
    <r>
      <rPr>
        <sz val="8"/>
        <rFont val="Arial"/>
        <family val="2"/>
      </rPr>
      <t xml:space="preserve">Farnocchia      </t>
    </r>
    <r>
      <rPr>
        <sz val="10"/>
        <rFont val="Arial"/>
        <family val="2"/>
      </rPr>
      <t xml:space="preserve"> 6</t>
    </r>
  </si>
  <si>
    <r>
      <t xml:space="preserve">15/16 </t>
    </r>
    <r>
      <rPr>
        <b/>
        <sz val="10"/>
        <color indexed="8"/>
        <rFont val="Arial"/>
        <family val="2"/>
      </rPr>
      <t xml:space="preserve"> FAD131   </t>
    </r>
    <r>
      <rPr>
        <sz val="10"/>
        <color indexed="8"/>
        <rFont val="Arial"/>
        <family val="2"/>
      </rPr>
      <t xml:space="preserve">Hoarau Jérémie          </t>
    </r>
    <r>
      <rPr>
        <sz val="8"/>
        <color indexed="8"/>
        <rFont val="Arial"/>
        <family val="2"/>
      </rPr>
      <t xml:space="preserve">    6</t>
    </r>
  </si>
  <si>
    <r>
      <t xml:space="preserve">30''       </t>
    </r>
    <r>
      <rPr>
        <b/>
        <sz val="8"/>
        <color rgb="FFFF6600"/>
        <rFont val="Arial"/>
        <family val="2"/>
      </rPr>
      <t>UAAC03</t>
    </r>
    <r>
      <rPr>
        <sz val="8"/>
        <color indexed="36"/>
        <rFont val="Arial"/>
        <family val="2"/>
      </rPr>
      <t xml:space="preserve">  </t>
    </r>
    <r>
      <rPr>
        <sz val="8"/>
        <color indexed="10"/>
        <rFont val="Arial"/>
        <family val="2"/>
      </rPr>
      <t>Mansard</t>
    </r>
    <r>
      <rPr>
        <sz val="8"/>
        <color indexed="36"/>
        <rFont val="Arial"/>
        <family val="2"/>
      </rPr>
      <t xml:space="preserve"> </t>
    </r>
    <r>
      <rPr>
        <sz val="8"/>
        <rFont val="Arial"/>
        <family val="2"/>
      </rPr>
      <t xml:space="preserve">/Rebeyrotte </t>
    </r>
    <r>
      <rPr>
        <sz val="9"/>
        <rFont val="Arial"/>
        <family val="2"/>
      </rPr>
      <t xml:space="preserve">  6</t>
    </r>
  </si>
  <si>
    <r>
      <t>13</t>
    </r>
    <r>
      <rPr>
        <b/>
        <sz val="8"/>
        <rFont val="Arial"/>
        <family val="2"/>
      </rPr>
      <t xml:space="preserve">    </t>
    </r>
    <r>
      <rPr>
        <b/>
        <sz val="9"/>
        <rFont val="Arial"/>
        <family val="2"/>
      </rPr>
      <t xml:space="preserve">  FPG109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Herm./</t>
    </r>
    <r>
      <rPr>
        <b/>
        <sz val="8"/>
        <color rgb="FFFF0000"/>
        <rFont val="Arial"/>
        <family val="2"/>
      </rPr>
      <t>Ouad</t>
    </r>
    <r>
      <rPr>
        <sz val="8"/>
        <rFont val="Arial"/>
        <family val="2"/>
      </rPr>
      <t>./Brug.                         6</t>
    </r>
  </si>
  <si>
    <r>
      <t xml:space="preserve">30''       </t>
    </r>
    <r>
      <rPr>
        <b/>
        <sz val="8"/>
        <color indexed="36"/>
        <rFont val="Arial"/>
        <family val="2"/>
      </rPr>
      <t>UAAC02</t>
    </r>
    <r>
      <rPr>
        <sz val="8"/>
        <color indexed="36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Rebeyrotte /Montfort    </t>
    </r>
    <r>
      <rPr>
        <sz val="10"/>
        <color indexed="10"/>
        <rFont val="Arial"/>
        <family val="2"/>
      </rPr>
      <t xml:space="preserve"> </t>
    </r>
    <r>
      <rPr>
        <sz val="10"/>
        <color indexed="36"/>
        <rFont val="Arial"/>
        <family val="2"/>
      </rPr>
      <t xml:space="preserve"> 6</t>
    </r>
  </si>
  <si>
    <r>
      <t xml:space="preserve">27   </t>
    </r>
    <r>
      <rPr>
        <b/>
        <sz val="10"/>
        <color indexed="8"/>
        <rFont val="Arial"/>
        <family val="2"/>
      </rPr>
      <t xml:space="preserve"> DRM116B </t>
    </r>
    <r>
      <rPr>
        <sz val="9"/>
        <color rgb="FF000000"/>
        <rFont val="Arial"/>
        <family val="2"/>
      </rPr>
      <t>Brugnon/</t>
    </r>
    <r>
      <rPr>
        <sz val="9"/>
        <color rgb="FFFF0000"/>
        <rFont val="Arial"/>
        <family val="2"/>
      </rPr>
      <t>Panechou</t>
    </r>
    <r>
      <rPr>
        <b/>
        <sz val="10"/>
        <color indexed="8"/>
        <rFont val="Arial"/>
        <family val="2"/>
      </rPr>
      <t xml:space="preserve">    </t>
    </r>
    <r>
      <rPr>
        <sz val="8"/>
        <color theme="1"/>
        <rFont val="Arial"/>
        <family val="2"/>
      </rPr>
      <t xml:space="preserve">     3</t>
    </r>
  </si>
  <si>
    <r>
      <t xml:space="preserve">12    </t>
    </r>
    <r>
      <rPr>
        <b/>
        <sz val="10"/>
        <rFont val="Arial"/>
        <family val="2"/>
      </rPr>
      <t xml:space="preserve"> TRS104</t>
    </r>
    <r>
      <rPr>
        <sz val="8"/>
        <rFont val="Arial"/>
        <family val="2"/>
      </rPr>
      <t xml:space="preserve">     Villendeuil       6</t>
    </r>
  </si>
  <si>
    <r>
      <rPr>
        <b/>
        <sz val="10"/>
        <color theme="2" tint="-0.749992370372631"/>
        <rFont val="Arial"/>
        <family val="2"/>
      </rPr>
      <t xml:space="preserve">9    </t>
    </r>
    <r>
      <rPr>
        <sz val="10"/>
        <color theme="2" tint="-0.749992370372631"/>
        <rFont val="Arial"/>
        <family val="2"/>
      </rPr>
      <t xml:space="preserve">  </t>
    </r>
    <r>
      <rPr>
        <b/>
        <sz val="9"/>
        <color theme="2" tint="-0.749992370372631"/>
        <rFont val="Arial"/>
        <family val="2"/>
      </rPr>
      <t>USBT15</t>
    </r>
    <r>
      <rPr>
        <b/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</t>
    </r>
    <r>
      <rPr>
        <b/>
        <sz val="9"/>
        <color theme="2" tint="-0.749992370372631"/>
        <rFont val="Arial"/>
        <family val="2"/>
      </rPr>
      <t>Sorres</t>
    </r>
    <r>
      <rPr>
        <sz val="10"/>
        <color theme="2" tint="-0.749992370372631"/>
        <rFont val="Arial"/>
        <family val="2"/>
      </rPr>
      <t xml:space="preserve">  </t>
    </r>
    <r>
      <rPr>
        <sz val="9"/>
        <color theme="2" tint="-0.749992370372631"/>
        <rFont val="Arial"/>
        <family val="2"/>
      </rPr>
      <t xml:space="preserve">    </t>
    </r>
    <r>
      <rPr>
        <sz val="10"/>
        <color theme="2" tint="-0.749992370372631"/>
        <rFont val="Arial"/>
        <family val="2"/>
      </rPr>
      <t xml:space="preserve">    3</t>
    </r>
  </si>
  <si>
    <r>
      <rPr>
        <b/>
        <sz val="10"/>
        <color rgb="FFFF0000"/>
        <rFont val="Arial"/>
        <family val="2"/>
      </rPr>
      <t xml:space="preserve">9   Examen    </t>
    </r>
    <r>
      <rPr>
        <sz val="10"/>
        <color rgb="FFFF0000"/>
        <rFont val="Arial"/>
        <family val="2"/>
      </rPr>
      <t xml:space="preserve">  </t>
    </r>
    <r>
      <rPr>
        <b/>
        <sz val="9"/>
        <color rgb="FFFF0000"/>
        <rFont val="Arial"/>
        <family val="2"/>
      </rPr>
      <t>USBT15</t>
    </r>
    <r>
      <rPr>
        <b/>
        <sz val="10"/>
        <color rgb="FFFF0000"/>
        <rFont val="Arial"/>
        <family val="2"/>
      </rPr>
      <t xml:space="preserve"> </t>
    </r>
    <r>
      <rPr>
        <sz val="9"/>
        <color rgb="FFFF0000"/>
        <rFont val="Arial"/>
        <family val="2"/>
      </rPr>
      <t xml:space="preserve">  </t>
    </r>
    <r>
      <rPr>
        <b/>
        <sz val="9"/>
        <color rgb="FFFF0000"/>
        <rFont val="Arial"/>
        <family val="2"/>
      </rPr>
      <t>Sorres</t>
    </r>
    <r>
      <rPr>
        <sz val="10"/>
        <color rgb="FFFF0000"/>
        <rFont val="Arial"/>
        <family val="2"/>
      </rPr>
      <t xml:space="preserve">  </t>
    </r>
    <r>
      <rPr>
        <sz val="9"/>
        <color rgb="FFFF0000"/>
        <rFont val="Arial"/>
        <family val="2"/>
      </rPr>
      <t xml:space="preserve">    </t>
    </r>
    <r>
      <rPr>
        <sz val="10"/>
        <color rgb="FFFF0000"/>
        <rFont val="Arial"/>
        <family val="2"/>
      </rPr>
      <t xml:space="preserve">    3</t>
    </r>
  </si>
  <si>
    <r>
      <rPr>
        <b/>
        <sz val="10"/>
        <color theme="2" tint="-0.499984740745262"/>
        <rFont val="Arial"/>
        <family val="2"/>
      </rPr>
      <t>9      USBTS1    Salesses</t>
    </r>
    <r>
      <rPr>
        <sz val="10"/>
        <color theme="2" tint="-0.499984740745262"/>
        <rFont val="Arial"/>
        <family val="2"/>
      </rPr>
      <t xml:space="preserve">           3</t>
    </r>
  </si>
  <si>
    <r>
      <rPr>
        <b/>
        <sz val="10"/>
        <color theme="2" tint="-0.499984740745262"/>
        <rFont val="Arial"/>
        <family val="2"/>
      </rPr>
      <t xml:space="preserve">9      USBT25          </t>
    </r>
    <r>
      <rPr>
        <sz val="10"/>
        <color theme="2" tint="-0.499984740745262"/>
        <rFont val="Arial"/>
        <family val="2"/>
      </rPr>
      <t xml:space="preserve"> Voiry                  3</t>
    </r>
  </si>
  <si>
    <r>
      <t xml:space="preserve">9   USBTS1        </t>
    </r>
    <r>
      <rPr>
        <b/>
        <sz val="9"/>
        <color theme="2" tint="-0.749992370372631"/>
        <rFont val="Arial"/>
        <family val="2"/>
      </rPr>
      <t>Salesses</t>
    </r>
    <r>
      <rPr>
        <b/>
        <sz val="10"/>
        <color theme="2" tint="-0.749992370372631"/>
        <rFont val="Arial"/>
        <family val="2"/>
      </rPr>
      <t xml:space="preserve">              3     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</si>
  <si>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>USBTS1</t>
    </r>
    <r>
      <rPr>
        <b/>
        <sz val="10"/>
        <color theme="2" tint="-0.749992370372631"/>
        <rFont val="Arial"/>
        <family val="2"/>
      </rPr>
      <t xml:space="preserve">            </t>
    </r>
    <r>
      <rPr>
        <b/>
        <sz val="8"/>
        <color theme="2" tint="-0.749992370372631"/>
        <rFont val="Arial"/>
        <family val="2"/>
      </rPr>
      <t xml:space="preserve">  </t>
    </r>
    <r>
      <rPr>
        <b/>
        <sz val="9"/>
        <color theme="2" tint="-0.749992370372631"/>
        <rFont val="Arial"/>
        <family val="2"/>
      </rPr>
      <t>Salesses</t>
    </r>
    <r>
      <rPr>
        <b/>
        <sz val="8"/>
        <color theme="2" tint="-0.749992370372631"/>
        <rFont val="Arial"/>
        <family val="2"/>
      </rPr>
      <t xml:space="preserve">  </t>
    </r>
    <r>
      <rPr>
        <sz val="10"/>
        <color theme="2" tint="-0.749992370372631"/>
        <rFont val="Arial"/>
        <family val="2"/>
      </rPr>
      <t xml:space="preserve">            3</t>
    </r>
  </si>
  <si>
    <r>
      <rPr>
        <b/>
        <sz val="10"/>
        <color theme="2" tint="-0.749992370372631"/>
        <rFont val="Arial"/>
        <family val="2"/>
      </rPr>
      <t xml:space="preserve">9    </t>
    </r>
    <r>
      <rPr>
        <sz val="10"/>
        <color theme="2" tint="-0.749992370372631"/>
        <rFont val="Arial"/>
        <family val="2"/>
      </rPr>
      <t xml:space="preserve">  </t>
    </r>
    <r>
      <rPr>
        <b/>
        <sz val="9"/>
        <color theme="2" tint="-0.749992370372631"/>
        <rFont val="Arial"/>
        <family val="2"/>
      </rPr>
      <t>UABT17       Bolaky</t>
    </r>
    <r>
      <rPr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  </t>
    </r>
    <r>
      <rPr>
        <sz val="10"/>
        <color theme="2" tint="-0.749992370372631"/>
        <rFont val="Arial"/>
        <family val="2"/>
      </rPr>
      <t xml:space="preserve">    12</t>
    </r>
  </si>
  <si>
    <r>
      <rPr>
        <b/>
        <sz val="10"/>
        <color theme="2" tint="-0.499984740745262"/>
        <rFont val="Arial"/>
        <family val="2"/>
      </rPr>
      <t xml:space="preserve">9      USBT25 </t>
    </r>
    <r>
      <rPr>
        <sz val="10"/>
        <color theme="2" tint="-0.499984740745262"/>
        <rFont val="Arial"/>
        <family val="2"/>
      </rPr>
      <t xml:space="preserve">      Voiry           3</t>
    </r>
  </si>
  <si>
    <r>
      <rPr>
        <b/>
        <sz val="10"/>
        <color theme="2" tint="-0.499984740745262"/>
        <rFont val="Arial"/>
        <family val="2"/>
      </rPr>
      <t xml:space="preserve">9            UABT17    </t>
    </r>
    <r>
      <rPr>
        <sz val="9"/>
        <color theme="2" tint="-0.499984740745262"/>
        <rFont val="Arial"/>
        <family val="2"/>
      </rPr>
      <t xml:space="preserve">     Bolaky        </t>
    </r>
    <r>
      <rPr>
        <sz val="10"/>
        <color theme="2" tint="-0.499984740745262"/>
        <rFont val="Arial"/>
        <family val="2"/>
      </rPr>
      <t xml:space="preserve">        12</t>
    </r>
  </si>
  <si>
    <r>
      <t xml:space="preserve">9      UABT17       </t>
    </r>
    <r>
      <rPr>
        <b/>
        <sz val="9"/>
        <color theme="2" tint="-0.749992370372631"/>
        <rFont val="Arial"/>
        <family val="2"/>
      </rPr>
      <t>Bolaky</t>
    </r>
    <r>
      <rPr>
        <b/>
        <sz val="10"/>
        <color theme="2" tint="-0.749992370372631"/>
        <rFont val="Arial"/>
        <family val="2"/>
      </rPr>
      <t xml:space="preserve">         12</t>
    </r>
  </si>
  <si>
    <r>
      <rPr>
        <b/>
        <sz val="10"/>
        <color theme="2" tint="-0.749992370372631"/>
        <rFont val="Arial"/>
        <family val="2"/>
      </rPr>
      <t xml:space="preserve">9    </t>
    </r>
    <r>
      <rPr>
        <sz val="10"/>
        <color theme="2" tint="-0.749992370372631"/>
        <rFont val="Arial"/>
        <family val="2"/>
      </rPr>
      <t xml:space="preserve">  </t>
    </r>
    <r>
      <rPr>
        <b/>
        <sz val="9"/>
        <color theme="2" tint="-0.749992370372631"/>
        <rFont val="Arial"/>
        <family val="2"/>
      </rPr>
      <t xml:space="preserve">USBTS1       </t>
    </r>
    <r>
      <rPr>
        <b/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Salesses</t>
    </r>
    <r>
      <rPr>
        <sz val="10"/>
        <color theme="2" tint="-0.749992370372631"/>
        <rFont val="Arial"/>
        <family val="2"/>
      </rPr>
      <t xml:space="preserve">  </t>
    </r>
    <r>
      <rPr>
        <sz val="9"/>
        <color theme="2" tint="-0.749992370372631"/>
        <rFont val="Arial"/>
        <family val="2"/>
      </rPr>
      <t xml:space="preserve">    </t>
    </r>
    <r>
      <rPr>
        <sz val="10"/>
        <color theme="2" tint="-0.749992370372631"/>
        <rFont val="Arial"/>
        <family val="2"/>
      </rPr>
      <t xml:space="preserve">    3</t>
    </r>
  </si>
  <si>
    <r>
      <t xml:space="preserve">9 </t>
    </r>
    <r>
      <rPr>
        <b/>
        <sz val="9"/>
        <color theme="2" tint="-0.749992370372631"/>
        <rFont val="Arial"/>
        <family val="2"/>
      </rPr>
      <t>Soutenance</t>
    </r>
    <r>
      <rPr>
        <b/>
        <sz val="10"/>
        <color theme="2" tint="-0.749992370372631"/>
        <rFont val="Arial"/>
        <family val="2"/>
      </rPr>
      <t xml:space="preserve">   USBTN8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</si>
  <si>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>UABT17         Bolaky        12</t>
    </r>
  </si>
  <si>
    <r>
      <rPr>
        <b/>
        <sz val="10"/>
        <color theme="2" tint="-0.749992370372631"/>
        <rFont val="Arial"/>
        <family val="2"/>
      </rPr>
      <t xml:space="preserve">9    </t>
    </r>
    <r>
      <rPr>
        <sz val="10"/>
        <color theme="2" tint="-0.749992370372631"/>
        <rFont val="Arial"/>
        <family val="2"/>
      </rPr>
      <t xml:space="preserve">  </t>
    </r>
    <r>
      <rPr>
        <b/>
        <sz val="9"/>
        <color theme="2" tint="-0.749992370372631"/>
        <rFont val="Arial"/>
        <family val="2"/>
      </rPr>
      <t>UABT17       Bolaky         12</t>
    </r>
  </si>
  <si>
    <r>
      <t xml:space="preserve">14/18 </t>
    </r>
    <r>
      <rPr>
        <b/>
        <sz val="10"/>
        <color theme="5" tint="-0.249977111117893"/>
        <rFont val="Arial"/>
        <family val="2"/>
      </rPr>
      <t xml:space="preserve"> PST120  </t>
    </r>
    <r>
      <rPr>
        <sz val="8"/>
        <color theme="5" tint="-0.249977111117893"/>
        <rFont val="Arial"/>
        <family val="2"/>
      </rPr>
      <t>Ringanadépoullé   6</t>
    </r>
  </si>
  <si>
    <r>
      <t xml:space="preserve">14/18 </t>
    </r>
    <r>
      <rPr>
        <b/>
        <sz val="10"/>
        <color theme="5" tint="-0.249977111117893"/>
        <rFont val="Arial"/>
        <family val="2"/>
      </rPr>
      <t xml:space="preserve"> PST120  </t>
    </r>
    <r>
      <rPr>
        <sz val="8"/>
        <color theme="5" tint="-0.249977111117893"/>
        <rFont val="Arial"/>
        <family val="2"/>
      </rPr>
      <t>Ringanadé-poullé                   6</t>
    </r>
  </si>
  <si>
    <r>
      <t>14/18</t>
    </r>
    <r>
      <rPr>
        <b/>
        <sz val="10"/>
        <color theme="5" tint="-0.249977111117893"/>
        <rFont val="Arial"/>
        <family val="2"/>
      </rPr>
      <t xml:space="preserve">    PST124</t>
    </r>
    <r>
      <rPr>
        <sz val="8"/>
        <color theme="5" tint="-0.249977111117893"/>
        <rFont val="Arial"/>
        <family val="2"/>
      </rPr>
      <t xml:space="preserve">   </t>
    </r>
    <r>
      <rPr>
        <strike/>
        <sz val="8"/>
        <color theme="5" tint="-0.249977111117893"/>
        <rFont val="Arial"/>
        <family val="2"/>
      </rPr>
      <t xml:space="preserve"> </t>
    </r>
    <r>
      <rPr>
        <sz val="8"/>
        <color theme="5" tint="-0.249977111117893"/>
        <rFont val="Arial"/>
        <family val="2"/>
      </rPr>
      <t>Ringadadé-poullé                 6</t>
    </r>
  </si>
  <si>
    <r>
      <t xml:space="preserve">30''       </t>
    </r>
    <r>
      <rPr>
        <b/>
        <sz val="8"/>
        <color indexed="36"/>
        <rFont val="Arial"/>
        <family val="2"/>
      </rPr>
      <t>UAAC02</t>
    </r>
    <r>
      <rPr>
        <sz val="8"/>
        <color indexed="36"/>
        <rFont val="Arial"/>
        <family val="2"/>
      </rPr>
      <t xml:space="preserve">  </t>
    </r>
    <r>
      <rPr>
        <sz val="8"/>
        <color indexed="10"/>
        <rFont val="Arial"/>
        <family val="2"/>
      </rPr>
      <t xml:space="preserve">Rebeyrotte /Montfort    </t>
    </r>
    <r>
      <rPr>
        <sz val="10"/>
        <color indexed="10"/>
        <rFont val="Arial"/>
        <family val="2"/>
      </rPr>
      <t xml:space="preserve"> </t>
    </r>
    <r>
      <rPr>
        <sz val="10"/>
        <color indexed="36"/>
        <rFont val="Arial"/>
        <family val="2"/>
      </rPr>
      <t xml:space="preserve"> 12</t>
    </r>
  </si>
  <si>
    <r>
      <t>13</t>
    </r>
    <r>
      <rPr>
        <b/>
        <sz val="8"/>
        <rFont val="Arial"/>
        <family val="2"/>
      </rPr>
      <t xml:space="preserve">    </t>
    </r>
    <r>
      <rPr>
        <b/>
        <sz val="9"/>
        <rFont val="Arial"/>
        <family val="2"/>
      </rPr>
      <t xml:space="preserve">  FPG109</t>
    </r>
    <r>
      <rPr>
        <b/>
        <sz val="8"/>
        <rFont val="Arial"/>
        <family val="2"/>
      </rPr>
      <t xml:space="preserve">  </t>
    </r>
    <r>
      <rPr>
        <sz val="8"/>
        <rFont val="Arial"/>
        <family val="2"/>
      </rPr>
      <t>Herm./Ouad./</t>
    </r>
    <r>
      <rPr>
        <b/>
        <sz val="8"/>
        <color rgb="FFFF0000"/>
        <rFont val="Arial"/>
        <family val="2"/>
      </rPr>
      <t>Brug</t>
    </r>
    <r>
      <rPr>
        <sz val="8"/>
        <rFont val="Arial"/>
        <family val="2"/>
      </rPr>
      <t>.                         6</t>
    </r>
  </si>
  <si>
    <r>
      <t>13</t>
    </r>
    <r>
      <rPr>
        <b/>
        <sz val="8"/>
        <rFont val="Arial"/>
        <family val="2"/>
      </rPr>
      <t xml:space="preserve">    </t>
    </r>
    <r>
      <rPr>
        <b/>
        <sz val="9"/>
        <rFont val="Arial"/>
        <family val="2"/>
      </rPr>
      <t xml:space="preserve">  FPG109</t>
    </r>
    <r>
      <rPr>
        <b/>
        <sz val="8"/>
        <rFont val="Arial"/>
        <family val="2"/>
      </rPr>
      <t xml:space="preserve">  </t>
    </r>
    <r>
      <rPr>
        <b/>
        <sz val="8"/>
        <color rgb="FFFF0000"/>
        <rFont val="Arial"/>
        <family val="2"/>
      </rPr>
      <t>Herm</t>
    </r>
    <r>
      <rPr>
        <sz val="8"/>
        <rFont val="Arial"/>
        <family val="2"/>
      </rPr>
      <t>./Ouad./Brug.                         6</t>
    </r>
  </si>
  <si>
    <r>
      <rPr>
        <sz val="8"/>
        <color rgb="FFFF6600"/>
        <rFont val="Arial"/>
        <family val="2"/>
      </rPr>
      <t xml:space="preserve">30 ''      </t>
    </r>
    <r>
      <rPr>
        <b/>
        <sz val="10"/>
        <color rgb="FFFF6600"/>
        <rFont val="Arial"/>
        <family val="2"/>
      </rPr>
      <t xml:space="preserve">  EAC203</t>
    </r>
    <r>
      <rPr>
        <b/>
        <sz val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Vigneron/ </t>
    </r>
    <r>
      <rPr>
        <b/>
        <sz val="8"/>
        <color rgb="FFFF0000"/>
        <rFont val="Arial"/>
        <family val="2"/>
      </rPr>
      <t>Rebeyrotte</t>
    </r>
    <r>
      <rPr>
        <b/>
        <sz val="10"/>
        <rFont val="Arial"/>
        <family val="2"/>
      </rPr>
      <t xml:space="preserve">  </t>
    </r>
    <r>
      <rPr>
        <sz val="10"/>
        <rFont val="Arial"/>
        <family val="2"/>
      </rPr>
      <t xml:space="preserve">      12</t>
    </r>
  </si>
  <si>
    <r>
      <rPr>
        <b/>
        <sz val="8"/>
        <rFont val="Arial"/>
        <family val="2"/>
      </rPr>
      <t>13</t>
    </r>
    <r>
      <rPr>
        <b/>
        <sz val="10"/>
        <rFont val="Arial"/>
        <family val="2"/>
      </rPr>
      <t xml:space="preserve">  </t>
    </r>
    <r>
      <rPr>
        <b/>
        <sz val="10"/>
        <color indexed="52"/>
        <rFont val="Arial"/>
        <family val="2"/>
      </rPr>
      <t xml:space="preserve">     FPG119 </t>
    </r>
    <r>
      <rPr>
        <sz val="10"/>
        <color indexed="52"/>
        <rFont val="Arial"/>
        <family val="2"/>
      </rPr>
      <t xml:space="preserve"> </t>
    </r>
    <r>
      <rPr>
        <sz val="10"/>
        <rFont val="Arial"/>
        <family val="2"/>
      </rPr>
      <t>Hermet</t>
    </r>
    <r>
      <rPr>
        <sz val="10"/>
        <color indexed="52"/>
        <rFont val="Arial"/>
        <family val="2"/>
      </rPr>
      <t xml:space="preserve">            6</t>
    </r>
  </si>
  <si>
    <r>
      <rPr>
        <b/>
        <sz val="8"/>
        <rFont val="Arial"/>
        <family val="2"/>
      </rPr>
      <t>13</t>
    </r>
    <r>
      <rPr>
        <b/>
        <sz val="10"/>
        <color indexed="52"/>
        <rFont val="Arial"/>
        <family val="2"/>
      </rPr>
      <t xml:space="preserve">       FPG119 </t>
    </r>
    <r>
      <rPr>
        <sz val="10"/>
        <color indexed="52"/>
        <rFont val="Arial"/>
        <family val="2"/>
      </rPr>
      <t xml:space="preserve"> </t>
    </r>
    <r>
      <rPr>
        <sz val="10"/>
        <rFont val="Arial"/>
        <family val="2"/>
      </rPr>
      <t>Hermet</t>
    </r>
    <r>
      <rPr>
        <sz val="10"/>
        <color indexed="52"/>
        <rFont val="Arial"/>
        <family val="2"/>
      </rPr>
      <t xml:space="preserve">            6</t>
    </r>
  </si>
  <si>
    <r>
      <rPr>
        <sz val="8"/>
        <rFont val="Arial"/>
        <family val="2"/>
      </rPr>
      <t>13</t>
    </r>
    <r>
      <rPr>
        <b/>
        <sz val="10"/>
        <rFont val="Arial"/>
        <family val="2"/>
      </rPr>
      <t xml:space="preserve"> </t>
    </r>
    <r>
      <rPr>
        <b/>
        <sz val="10"/>
        <color indexed="52"/>
        <rFont val="Arial"/>
        <family val="2"/>
      </rPr>
      <t xml:space="preserve">      FPG119 </t>
    </r>
    <r>
      <rPr>
        <sz val="10"/>
        <color indexed="52"/>
        <rFont val="Arial"/>
        <family val="2"/>
      </rPr>
      <t xml:space="preserve"> </t>
    </r>
    <r>
      <rPr>
        <sz val="10"/>
        <rFont val="Arial"/>
        <family val="2"/>
      </rPr>
      <t>Hermet</t>
    </r>
    <r>
      <rPr>
        <sz val="10"/>
        <color indexed="52"/>
        <rFont val="Arial"/>
        <family val="2"/>
      </rPr>
      <t xml:space="preserve">            6</t>
    </r>
  </si>
  <si>
    <r>
      <t xml:space="preserve">4/17      </t>
    </r>
    <r>
      <rPr>
        <b/>
        <sz val="10"/>
        <rFont val="Arial"/>
        <family val="2"/>
      </rPr>
      <t xml:space="preserve"> MSE101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 xml:space="preserve">Brugnon            </t>
    </r>
    <r>
      <rPr>
        <sz val="10"/>
        <rFont val="Arial"/>
        <family val="2"/>
      </rPr>
      <t>6</t>
    </r>
  </si>
  <si>
    <r>
      <rPr>
        <sz val="9"/>
        <rFont val="Arial"/>
        <family val="2"/>
      </rPr>
      <t>8/10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  UTC110 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Boyer U. </t>
    </r>
    <r>
      <rPr>
        <sz val="10"/>
        <rFont val="Arial"/>
        <family val="2"/>
      </rPr>
      <t xml:space="preserve">   3</t>
    </r>
  </si>
  <si>
    <r>
      <rPr>
        <sz val="9"/>
        <rFont val="Arial"/>
        <family val="2"/>
      </rPr>
      <t>8/10</t>
    </r>
    <r>
      <rPr>
        <b/>
        <sz val="9"/>
        <rFont val="Arial"/>
        <family val="2"/>
      </rPr>
      <t xml:space="preserve"> </t>
    </r>
    <r>
      <rPr>
        <b/>
        <sz val="10"/>
        <rFont val="Arial"/>
        <family val="2"/>
      </rPr>
      <t xml:space="preserve">  UTC110 </t>
    </r>
    <r>
      <rPr>
        <sz val="10"/>
        <rFont val="Arial"/>
        <family val="2"/>
      </rPr>
      <t xml:space="preserve"> </t>
    </r>
    <r>
      <rPr>
        <sz val="9"/>
        <rFont val="Arial"/>
        <family val="2"/>
      </rPr>
      <t xml:space="preserve"> Boyer U. </t>
    </r>
    <r>
      <rPr>
        <sz val="10"/>
        <rFont val="Arial"/>
        <family val="2"/>
      </rPr>
      <t xml:space="preserve">           3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</si>
  <si>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>USBT20</t>
    </r>
    <r>
      <rPr>
        <b/>
        <sz val="10"/>
        <color theme="2" tint="-0.749992370372631"/>
        <rFont val="Arial"/>
        <family val="2"/>
      </rPr>
      <t xml:space="preserve">           </t>
    </r>
    <r>
      <rPr>
        <b/>
        <sz val="8"/>
        <color theme="2" tint="-0.749992370372631"/>
        <rFont val="Arial"/>
        <family val="2"/>
      </rPr>
      <t xml:space="preserve">  </t>
    </r>
    <r>
      <rPr>
        <b/>
        <sz val="8"/>
        <color rgb="FFFF0000"/>
        <rFont val="Arial"/>
        <family val="2"/>
      </rPr>
      <t>Guichard</t>
    </r>
    <r>
      <rPr>
        <b/>
        <sz val="8"/>
        <color theme="2" tint="-0.749992370372631"/>
        <rFont val="Arial"/>
        <family val="2"/>
      </rPr>
      <t xml:space="preserve">/Salesses        6  </t>
    </r>
    <r>
      <rPr>
        <sz val="10"/>
        <color theme="2" tint="-0.749992370372631"/>
        <rFont val="Arial"/>
        <family val="2"/>
      </rPr>
      <t xml:space="preserve">    </t>
    </r>
  </si>
  <si>
    <r>
      <t xml:space="preserve">13/17      </t>
    </r>
    <r>
      <rPr>
        <b/>
        <sz val="10"/>
        <rFont val="Arial"/>
        <family val="2"/>
      </rPr>
      <t xml:space="preserve"> DRS102     </t>
    </r>
    <r>
      <rPr>
        <sz val="8"/>
        <rFont val="Arial"/>
        <family val="2"/>
      </rPr>
      <t xml:space="preserve">Farnocchia      </t>
    </r>
    <r>
      <rPr>
        <sz val="10"/>
        <rFont val="Arial"/>
        <family val="2"/>
      </rPr>
      <t xml:space="preserve"> 6</t>
    </r>
  </si>
  <si>
    <r>
      <rPr>
        <sz val="8"/>
        <rFont val="Arial"/>
        <family val="2"/>
      </rPr>
      <t>14/18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PST106</t>
    </r>
    <r>
      <rPr>
        <b/>
        <sz val="8"/>
        <rFont val="Arial"/>
        <family val="2"/>
      </rPr>
      <t xml:space="preserve">   </t>
    </r>
    <r>
      <rPr>
        <sz val="8"/>
        <rFont val="Arial"/>
        <family val="2"/>
      </rPr>
      <t>Loyer</t>
    </r>
    <r>
      <rPr>
        <b/>
        <sz val="8"/>
        <rFont val="Arial"/>
        <family val="2"/>
      </rPr>
      <t xml:space="preserve">           </t>
    </r>
    <r>
      <rPr>
        <sz val="8"/>
        <rFont val="Arial"/>
        <family val="2"/>
      </rPr>
      <t xml:space="preserve">  6</t>
    </r>
  </si>
  <si>
    <r>
      <t>10</t>
    </r>
    <r>
      <rPr>
        <b/>
        <sz val="10"/>
        <rFont val="Arial"/>
        <family val="2"/>
      </rPr>
      <t xml:space="preserve">   BTP119      </t>
    </r>
    <r>
      <rPr>
        <sz val="10"/>
        <rFont val="Arial"/>
        <family val="2"/>
      </rPr>
      <t xml:space="preserve">   Cassini          3</t>
    </r>
  </si>
  <si>
    <r>
      <t>8/10</t>
    </r>
    <r>
      <rPr>
        <b/>
        <sz val="10"/>
        <rFont val="Arial"/>
        <family val="2"/>
      </rPr>
      <t xml:space="preserve">   UTC110 </t>
    </r>
    <r>
      <rPr>
        <sz val="10"/>
        <rFont val="Arial"/>
        <family val="2"/>
      </rPr>
      <t xml:space="preserve">  Boyer U.    3</t>
    </r>
  </si>
  <si>
    <r>
      <rPr>
        <sz val="8"/>
        <rFont val="Arial"/>
        <family val="2"/>
      </rPr>
      <t>13</t>
    </r>
    <r>
      <rPr>
        <b/>
        <sz val="10"/>
        <rFont val="Arial"/>
        <family val="2"/>
      </rPr>
      <t xml:space="preserve">    </t>
    </r>
    <r>
      <rPr>
        <b/>
        <sz val="10"/>
        <color indexed="52"/>
        <rFont val="Arial"/>
        <family val="2"/>
      </rPr>
      <t xml:space="preserve">   FPG119 </t>
    </r>
    <r>
      <rPr>
        <sz val="10"/>
        <color indexed="52"/>
        <rFont val="Arial"/>
        <family val="2"/>
      </rPr>
      <t xml:space="preserve"> </t>
    </r>
    <r>
      <rPr>
        <sz val="10"/>
        <rFont val="Arial"/>
        <family val="2"/>
      </rPr>
      <t>Hermet</t>
    </r>
    <r>
      <rPr>
        <sz val="10"/>
        <color indexed="52"/>
        <rFont val="Arial"/>
        <family val="2"/>
      </rPr>
      <t xml:space="preserve">            6</t>
    </r>
  </si>
  <si>
    <r>
      <t xml:space="preserve">12       </t>
    </r>
    <r>
      <rPr>
        <b/>
        <sz val="10"/>
        <rFont val="Arial"/>
        <family val="2"/>
      </rPr>
      <t xml:space="preserve"> CCE113 </t>
    </r>
    <r>
      <rPr>
        <b/>
        <sz val="8"/>
        <rFont val="Arial"/>
        <family val="2"/>
      </rPr>
      <t xml:space="preserve">   </t>
    </r>
    <r>
      <rPr>
        <sz val="8"/>
        <rFont val="Arial"/>
        <family val="2"/>
      </rPr>
      <t xml:space="preserve"> Viracaoundin  4</t>
    </r>
  </si>
  <si>
    <r>
      <t xml:space="preserve">12       </t>
    </r>
    <r>
      <rPr>
        <b/>
        <sz val="8"/>
        <rFont val="Arial"/>
        <family val="2"/>
      </rPr>
      <t xml:space="preserve"> </t>
    </r>
    <r>
      <rPr>
        <b/>
        <sz val="10"/>
        <rFont val="Arial"/>
        <family val="2"/>
      </rPr>
      <t>CCE113</t>
    </r>
    <r>
      <rPr>
        <b/>
        <sz val="8"/>
        <rFont val="Arial"/>
        <family val="2"/>
      </rPr>
      <t xml:space="preserve">    </t>
    </r>
    <r>
      <rPr>
        <sz val="8"/>
        <rFont val="Arial"/>
        <family val="2"/>
      </rPr>
      <t xml:space="preserve"> Viracaoundin  4</t>
    </r>
  </si>
  <si>
    <r>
      <rPr>
        <b/>
        <sz val="10"/>
        <color theme="2" tint="-0.749992370372631"/>
        <rFont val="Arial"/>
        <family val="2"/>
      </rPr>
      <t xml:space="preserve">9    </t>
    </r>
    <r>
      <rPr>
        <sz val="10"/>
        <color theme="2" tint="-0.749992370372631"/>
        <rFont val="Arial"/>
        <family val="2"/>
      </rPr>
      <t xml:space="preserve">  </t>
    </r>
    <r>
      <rPr>
        <b/>
        <sz val="9"/>
        <color theme="2" tint="-0.749992370372631"/>
        <rFont val="Arial"/>
        <family val="2"/>
      </rPr>
      <t>USBT25</t>
    </r>
    <r>
      <rPr>
        <b/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Mongelli</t>
    </r>
    <r>
      <rPr>
        <sz val="10"/>
        <color theme="2" tint="-0.749992370372631"/>
        <rFont val="Arial"/>
        <family val="2"/>
      </rPr>
      <t xml:space="preserve">  </t>
    </r>
    <r>
      <rPr>
        <sz val="9"/>
        <color theme="2" tint="-0.749992370372631"/>
        <rFont val="Arial"/>
        <family val="2"/>
      </rPr>
      <t xml:space="preserve">    </t>
    </r>
    <r>
      <rPr>
        <sz val="10"/>
        <color theme="2" tint="-0.749992370372631"/>
        <rFont val="Arial"/>
        <family val="2"/>
      </rPr>
      <t xml:space="preserve">    3</t>
    </r>
  </si>
  <si>
    <r>
      <t xml:space="preserve">9 </t>
    </r>
    <r>
      <rPr>
        <b/>
        <sz val="9"/>
        <color theme="2" tint="-0.499984740745262"/>
        <rFont val="Arial"/>
        <family val="2"/>
      </rPr>
      <t>UABT17</t>
    </r>
    <r>
      <rPr>
        <b/>
        <sz val="10"/>
        <color theme="2" tint="-0.499984740745262"/>
        <rFont val="Arial"/>
        <family val="2"/>
      </rPr>
      <t xml:space="preserve">    </t>
    </r>
    <r>
      <rPr>
        <sz val="10"/>
        <color theme="2" tint="-0.499984740745262"/>
        <rFont val="Arial"/>
        <family val="2"/>
      </rPr>
      <t xml:space="preserve"> Bolaky          12</t>
    </r>
  </si>
  <si>
    <r>
      <t xml:space="preserve">9            USBT25    </t>
    </r>
    <r>
      <rPr>
        <sz val="10"/>
        <color theme="2" tint="-0.499984740745262"/>
        <rFont val="Arial"/>
        <family val="2"/>
      </rPr>
      <t xml:space="preserve"> Mongelli         3</t>
    </r>
  </si>
  <si>
    <r>
      <rPr>
        <b/>
        <sz val="10"/>
        <color theme="2" tint="-0.749992370372631"/>
        <rFont val="Arial"/>
        <family val="2"/>
      </rPr>
      <t xml:space="preserve">9    </t>
    </r>
    <r>
      <rPr>
        <sz val="10"/>
        <color theme="2" tint="-0.749992370372631"/>
        <rFont val="Arial"/>
        <family val="2"/>
      </rPr>
      <t xml:space="preserve">  </t>
    </r>
    <r>
      <rPr>
        <b/>
        <sz val="9"/>
        <color theme="2" tint="-0.749992370372631"/>
        <rFont val="Arial"/>
        <family val="2"/>
      </rPr>
      <t>USBT20</t>
    </r>
    <r>
      <rPr>
        <b/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</t>
    </r>
    <r>
      <rPr>
        <b/>
        <sz val="9"/>
        <color rgb="FFFF0000"/>
        <rFont val="Arial"/>
        <family val="2"/>
      </rPr>
      <t>Guichard</t>
    </r>
    <r>
      <rPr>
        <sz val="9"/>
        <color theme="2" tint="-0.749992370372631"/>
        <rFont val="Arial"/>
        <family val="2"/>
      </rPr>
      <t>/Salesses</t>
    </r>
    <r>
      <rPr>
        <sz val="10"/>
        <color theme="2" tint="-0.749992370372631"/>
        <rFont val="Arial"/>
        <family val="2"/>
      </rPr>
      <t xml:space="preserve"> </t>
    </r>
    <r>
      <rPr>
        <sz val="9"/>
        <color theme="2" tint="-0.749992370372631"/>
        <rFont val="Arial"/>
        <family val="2"/>
      </rPr>
      <t xml:space="preserve">    </t>
    </r>
    <r>
      <rPr>
        <sz val="10"/>
        <color theme="2" tint="-0.749992370372631"/>
        <rFont val="Arial"/>
        <family val="2"/>
      </rPr>
      <t xml:space="preserve">    6</t>
    </r>
  </si>
  <si>
    <r>
      <t xml:space="preserve">9            USBT25    </t>
    </r>
    <r>
      <rPr>
        <sz val="10"/>
        <color theme="2" tint="-0.499984740745262"/>
        <rFont val="Arial"/>
        <family val="2"/>
      </rPr>
      <t xml:space="preserve"> D.Nicolas         3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</si>
  <si>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 xml:space="preserve">USBT25 </t>
    </r>
    <r>
      <rPr>
        <b/>
        <sz val="10"/>
        <color theme="2" tint="-0.749992370372631"/>
        <rFont val="Arial"/>
        <family val="2"/>
      </rPr>
      <t xml:space="preserve">   </t>
    </r>
    <r>
      <rPr>
        <sz val="10"/>
        <color theme="2" tint="-0.749992370372631"/>
        <rFont val="Arial"/>
        <family val="2"/>
      </rPr>
      <t xml:space="preserve">  D. </t>
    </r>
    <r>
      <rPr>
        <b/>
        <sz val="10"/>
        <color theme="2" tint="-0.749992370372631"/>
        <rFont val="Arial"/>
        <family val="2"/>
      </rPr>
      <t>Nicolas</t>
    </r>
    <r>
      <rPr>
        <b/>
        <sz val="8"/>
        <color theme="2" tint="-0.749992370372631"/>
        <rFont val="Arial"/>
        <family val="2"/>
      </rPr>
      <t xml:space="preserve">  </t>
    </r>
    <r>
      <rPr>
        <sz val="10"/>
        <color theme="2" tint="-0.749992370372631"/>
        <rFont val="Arial"/>
        <family val="2"/>
      </rPr>
      <t xml:space="preserve">            3</t>
    </r>
  </si>
  <si>
    <r>
      <t xml:space="preserve">9   </t>
    </r>
    <r>
      <rPr>
        <b/>
        <sz val="9"/>
        <color theme="2" tint="-0.749992370372631"/>
        <rFont val="Arial"/>
        <family val="2"/>
      </rPr>
      <t>USBTN8</t>
    </r>
    <r>
      <rPr>
        <b/>
        <sz val="10"/>
        <color theme="2" tint="-0.749992370372631"/>
        <rFont val="Arial"/>
        <family val="2"/>
      </rPr>
      <t xml:space="preserve">             Rabot          6      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</si>
  <si>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 xml:space="preserve">USBT20 </t>
    </r>
    <r>
      <rPr>
        <b/>
        <sz val="10"/>
        <color theme="2" tint="-0.749992370372631"/>
        <rFont val="Arial"/>
        <family val="2"/>
      </rPr>
      <t xml:space="preserve">            </t>
    </r>
    <r>
      <rPr>
        <b/>
        <sz val="8"/>
        <color theme="2" tint="-0.749992370372631"/>
        <rFont val="Arial"/>
        <family val="2"/>
      </rPr>
      <t xml:space="preserve">  </t>
    </r>
    <r>
      <rPr>
        <b/>
        <sz val="8"/>
        <color rgb="FFFF0000"/>
        <rFont val="Arial"/>
        <family val="2"/>
      </rPr>
      <t>Guichard</t>
    </r>
    <r>
      <rPr>
        <b/>
        <sz val="8"/>
        <color theme="2" tint="-0.749992370372631"/>
        <rFont val="Arial"/>
        <family val="2"/>
      </rPr>
      <t xml:space="preserve">/Salesses  </t>
    </r>
    <r>
      <rPr>
        <sz val="10"/>
        <color theme="2" tint="-0.749992370372631"/>
        <rFont val="Arial"/>
        <family val="2"/>
      </rPr>
      <t xml:space="preserve">            6</t>
    </r>
  </si>
  <si>
    <r>
      <rPr>
        <b/>
        <sz val="10"/>
        <color theme="2" tint="-0.749992370372631"/>
        <rFont val="Arial"/>
        <family val="2"/>
      </rPr>
      <t xml:space="preserve">9   </t>
    </r>
    <r>
      <rPr>
        <b/>
        <sz val="9"/>
        <color theme="2" tint="-0.749992370372631"/>
        <rFont val="Arial"/>
        <family val="2"/>
      </rPr>
      <t>USBTS1</t>
    </r>
    <r>
      <rPr>
        <b/>
        <sz val="10"/>
        <color theme="2" tint="-0.749992370372631"/>
        <rFont val="Arial"/>
        <family val="2"/>
      </rPr>
      <t xml:space="preserve">     </t>
    </r>
    <r>
      <rPr>
        <b/>
        <sz val="9"/>
        <color theme="2" tint="-0.749992370372631"/>
        <rFont val="Arial"/>
        <family val="2"/>
      </rPr>
      <t xml:space="preserve">Salesses        3  </t>
    </r>
    <r>
      <rPr>
        <sz val="9"/>
        <color theme="2" tint="-0.749992370372631"/>
        <rFont val="Arial"/>
        <family val="2"/>
      </rPr>
      <t xml:space="preserve">    </t>
    </r>
  </si>
  <si>
    <r>
      <t xml:space="preserve">9      UABT17   </t>
    </r>
    <r>
      <rPr>
        <sz val="9"/>
        <color theme="2" tint="-0.749992370372631"/>
        <rFont val="Arial"/>
        <family val="2"/>
      </rPr>
      <t>Bolaky</t>
    </r>
    <r>
      <rPr>
        <b/>
        <sz val="10"/>
        <color theme="2" tint="-0.749992370372631"/>
        <rFont val="Arial"/>
        <family val="2"/>
      </rPr>
      <t xml:space="preserve">   </t>
    </r>
    <r>
      <rPr>
        <sz val="9"/>
        <color theme="2" tint="-0.749992370372631"/>
        <rFont val="Arial"/>
        <family val="2"/>
      </rPr>
      <t xml:space="preserve">  12</t>
    </r>
  </si>
  <si>
    <r>
      <rPr>
        <b/>
        <sz val="10"/>
        <rFont val="Arial"/>
        <family val="2"/>
      </rPr>
      <t xml:space="preserve">9    </t>
    </r>
    <r>
      <rPr>
        <sz val="10"/>
        <rFont val="Arial"/>
        <family val="2"/>
      </rPr>
      <t xml:space="preserve">  </t>
    </r>
    <r>
      <rPr>
        <b/>
        <sz val="9"/>
        <rFont val="Arial"/>
        <family val="2"/>
      </rPr>
      <t>USBT25</t>
    </r>
    <r>
      <rPr>
        <b/>
        <sz val="10"/>
        <rFont val="Arial"/>
        <family val="2"/>
      </rPr>
      <t xml:space="preserve"> </t>
    </r>
    <r>
      <rPr>
        <sz val="9"/>
        <rFont val="Arial"/>
        <family val="2"/>
      </rPr>
      <t xml:space="preserve">  </t>
    </r>
    <r>
      <rPr>
        <sz val="10"/>
        <rFont val="Arial"/>
        <family val="2"/>
      </rPr>
      <t xml:space="preserve">  </t>
    </r>
    <r>
      <rPr>
        <sz val="9"/>
        <rFont val="Arial"/>
        <family val="2"/>
      </rPr>
      <t xml:space="preserve">    </t>
    </r>
    <r>
      <rPr>
        <sz val="10"/>
        <rFont val="Arial"/>
        <family val="2"/>
      </rPr>
      <t xml:space="preserve">    3</t>
    </r>
  </si>
  <si>
    <r>
      <rPr>
        <b/>
        <sz val="10"/>
        <color theme="2" tint="-0.499984740745262"/>
        <rFont val="Arial"/>
        <family val="2"/>
      </rPr>
      <t xml:space="preserve">9      USBT25          </t>
    </r>
    <r>
      <rPr>
        <sz val="10"/>
        <color theme="2" tint="-0.499984740745262"/>
        <rFont val="Arial"/>
        <family val="2"/>
      </rPr>
      <t xml:space="preserve">                   3</t>
    </r>
  </si>
  <si>
    <r>
      <rPr>
        <b/>
        <sz val="10"/>
        <color theme="2" tint="-0.499984740745262"/>
        <rFont val="Arial"/>
        <family val="2"/>
      </rPr>
      <t xml:space="preserve">9      USBT25 </t>
    </r>
    <r>
      <rPr>
        <sz val="10"/>
        <color theme="2" tint="-0.499984740745262"/>
        <rFont val="Arial"/>
        <family val="2"/>
      </rPr>
      <t xml:space="preserve">      Mongelli           3</t>
    </r>
  </si>
  <si>
    <r>
      <t xml:space="preserve">27   </t>
    </r>
    <r>
      <rPr>
        <b/>
        <sz val="10"/>
        <color indexed="8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DRM116B</t>
    </r>
    <r>
      <rPr>
        <b/>
        <sz val="10"/>
        <color indexed="8"/>
        <rFont val="Arial"/>
        <family val="2"/>
      </rPr>
      <t xml:space="preserve"> </t>
    </r>
    <r>
      <rPr>
        <sz val="8"/>
        <color rgb="FF000000"/>
        <rFont val="Arial"/>
        <family val="2"/>
      </rPr>
      <t>Brugnon</t>
    </r>
    <r>
      <rPr>
        <sz val="9"/>
        <color rgb="FF000000"/>
        <rFont val="Arial"/>
        <family val="2"/>
      </rPr>
      <t>/</t>
    </r>
    <r>
      <rPr>
        <sz val="9"/>
        <color rgb="FFFF0000"/>
        <rFont val="Arial"/>
        <family val="2"/>
      </rPr>
      <t>Panechou</t>
    </r>
    <r>
      <rPr>
        <b/>
        <sz val="10"/>
        <color indexed="8"/>
        <rFont val="Arial"/>
        <family val="2"/>
      </rPr>
      <t xml:space="preserve">    </t>
    </r>
    <r>
      <rPr>
        <sz val="8"/>
        <color theme="1"/>
        <rFont val="Arial"/>
        <family val="2"/>
      </rPr>
      <t xml:space="preserve">     3</t>
    </r>
  </si>
  <si>
    <r>
      <t>9            USBT25    D. Nicolas</t>
    </r>
    <r>
      <rPr>
        <sz val="10"/>
        <color theme="2" tint="-0.499984740745262"/>
        <rFont val="Arial"/>
        <family val="2"/>
      </rPr>
      <t xml:space="preserve">         3</t>
    </r>
  </si>
  <si>
    <r>
      <rPr>
        <sz val="11"/>
        <color theme="1"/>
        <rFont val="Calibri"/>
        <family val="2"/>
        <scheme val="minor"/>
      </rPr>
      <t xml:space="preserve">9   </t>
    </r>
    <r>
      <rPr>
        <b/>
        <sz val="9"/>
        <color theme="2" tint="-0.749992370372631"/>
        <rFont val="Arial"/>
        <family val="2"/>
      </rPr>
      <t xml:space="preserve">USBT25 </t>
    </r>
    <r>
      <rPr>
        <b/>
        <sz val="10"/>
        <color theme="2" tint="-0.749992370372631"/>
        <rFont val="Arial"/>
        <family val="2"/>
      </rPr>
      <t xml:space="preserve">   </t>
    </r>
    <r>
      <rPr>
        <sz val="10"/>
        <color theme="2" tint="-0.749992370372631"/>
        <rFont val="Arial"/>
        <family val="2"/>
      </rPr>
      <t xml:space="preserve">  T. </t>
    </r>
    <r>
      <rPr>
        <b/>
        <sz val="10"/>
        <color theme="2" tint="-0.749992370372631"/>
        <rFont val="Arial"/>
        <family val="2"/>
      </rPr>
      <t>Voiry</t>
    </r>
    <r>
      <rPr>
        <b/>
        <sz val="8"/>
        <color theme="2" tint="-0.749992370372631"/>
        <rFont val="Arial"/>
        <family val="2"/>
      </rPr>
      <t xml:space="preserve">  </t>
    </r>
    <r>
      <rPr>
        <sz val="10"/>
        <color theme="2" tint="-0.749992370372631"/>
        <rFont val="Arial"/>
        <family val="2"/>
      </rPr>
      <t xml:space="preserve">            3</t>
    </r>
  </si>
  <si>
    <r>
      <t xml:space="preserve">9         </t>
    </r>
    <r>
      <rPr>
        <b/>
        <sz val="9"/>
        <rFont val="Arial"/>
        <family val="2"/>
      </rPr>
      <t>USBT25</t>
    </r>
    <r>
      <rPr>
        <b/>
        <sz val="10"/>
        <rFont val="Arial"/>
        <family val="2"/>
      </rPr>
      <t xml:space="preserve"> </t>
    </r>
    <r>
      <rPr>
        <b/>
        <sz val="9"/>
        <rFont val="Arial"/>
        <family val="2"/>
      </rPr>
      <t xml:space="preserve">      S. Baert</t>
    </r>
    <r>
      <rPr>
        <b/>
        <sz val="10"/>
        <rFont val="Arial"/>
        <family val="2"/>
      </rPr>
      <t xml:space="preserve">  </t>
    </r>
    <r>
      <rPr>
        <b/>
        <sz val="9"/>
        <rFont val="Arial"/>
        <family val="2"/>
      </rPr>
      <t xml:space="preserve">    </t>
    </r>
    <r>
      <rPr>
        <b/>
        <sz val="10"/>
        <rFont val="Arial"/>
        <family val="2"/>
      </rPr>
      <t xml:space="preserve">    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</si>
</sst>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dd\ dd\ mmmm"/>
  </numFmts>
  <fonts count="7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color indexed="61"/>
      <name val="Arial"/>
      <family val="2"/>
    </font>
    <font>
      <i/>
      <sz val="8"/>
      <name val="Arial"/>
      <family val="2"/>
    </font>
    <font>
      <sz val="10"/>
      <color indexed="57"/>
      <name val="Arial"/>
      <family val="2"/>
    </font>
    <font>
      <b/>
      <sz val="11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theme="1"/>
      <name val="Arial"/>
      <family val="2"/>
    </font>
    <font>
      <sz val="8"/>
      <color indexed="53"/>
      <name val="Arial"/>
      <family val="2"/>
    </font>
    <font>
      <b/>
      <sz val="10"/>
      <color indexed="53"/>
      <name val="Arial"/>
      <family val="2"/>
    </font>
    <font>
      <sz val="10"/>
      <color indexed="53"/>
      <name val="Arial"/>
      <family val="2"/>
    </font>
    <font>
      <sz val="8"/>
      <color theme="7" tint="-0.249977111117893"/>
      <name val="Arial"/>
      <family val="2"/>
    </font>
    <font>
      <sz val="8"/>
      <color theme="9" tint="-0.249977111117893"/>
      <name val="Arial"/>
      <family val="2"/>
    </font>
    <font>
      <b/>
      <sz val="8"/>
      <color indexed="53"/>
      <name val="Arial"/>
      <family val="2"/>
    </font>
    <font>
      <sz val="9"/>
      <name val="Arial"/>
      <family val="2"/>
    </font>
    <font>
      <b/>
      <sz val="8"/>
      <color indexed="10"/>
      <name val="Arial"/>
      <family val="2"/>
    </font>
    <font>
      <sz val="8"/>
      <color rgb="FF7030A0"/>
      <name val="Arial"/>
      <family val="2"/>
    </font>
    <font>
      <b/>
      <sz val="8"/>
      <color indexed="51"/>
      <name val="Arial"/>
      <family val="2"/>
    </font>
    <font>
      <sz val="6"/>
      <name val="Arial"/>
      <family val="2"/>
    </font>
    <font>
      <b/>
      <sz val="10"/>
      <color rgb="FF7030A0"/>
      <name val="Arial"/>
      <family val="2"/>
    </font>
    <font>
      <b/>
      <sz val="10"/>
      <color theme="1" tint="0.34998626667073579"/>
      <name val="Arial"/>
      <family val="2"/>
    </font>
    <font>
      <b/>
      <sz val="10"/>
      <color indexed="52"/>
      <name val="Arial"/>
      <family val="2"/>
    </font>
    <font>
      <b/>
      <sz val="10"/>
      <color theme="1" tint="0.499984740745262"/>
      <name val="Arial"/>
      <family val="2"/>
    </font>
    <font>
      <b/>
      <sz val="10"/>
      <color rgb="FFCC9900"/>
      <name val="Arial"/>
      <family val="2"/>
    </font>
    <font>
      <b/>
      <sz val="10"/>
      <color rgb="FFFFC000"/>
      <name val="Arial"/>
      <family val="2"/>
    </font>
    <font>
      <b/>
      <sz val="10"/>
      <color theme="7" tint="-0.249977111117893"/>
      <name val="Arial"/>
      <family val="2"/>
    </font>
    <font>
      <b/>
      <sz val="10"/>
      <color theme="3" tint="0.39997558519241921"/>
      <name val="Arial"/>
      <family val="2"/>
    </font>
    <font>
      <b/>
      <sz val="10"/>
      <color indexed="17"/>
      <name val="Arial"/>
      <family val="2"/>
    </font>
    <font>
      <sz val="9"/>
      <color theme="0"/>
      <name val="Arial"/>
      <family val="2"/>
    </font>
    <font>
      <sz val="10"/>
      <color theme="1" tint="0.249977111117893"/>
      <name val="Arial"/>
      <family val="2"/>
    </font>
    <font>
      <sz val="10"/>
      <color indexed="63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b/>
      <sz val="9"/>
      <color theme="2" tint="-0.749992370372631"/>
      <name val="Arial"/>
      <family val="2"/>
    </font>
    <font>
      <b/>
      <sz val="8"/>
      <color theme="2" tint="-0.749992370372631"/>
      <name val="Arial"/>
      <family val="2"/>
    </font>
    <font>
      <sz val="9"/>
      <color theme="2" tint="-0.74999237037263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10"/>
      <color rgb="FFFF0000"/>
      <name val="Arial"/>
      <family val="2"/>
    </font>
    <font>
      <sz val="8"/>
      <color rgb="FF00B050"/>
      <name val="Arial"/>
      <family val="2"/>
    </font>
    <font>
      <sz val="10"/>
      <color theme="9"/>
      <name val="Arial"/>
      <family val="2"/>
    </font>
    <font>
      <b/>
      <sz val="8"/>
      <color theme="9" tint="-0.249977111117893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sz val="10"/>
      <color indexed="36"/>
      <name val="Arial"/>
      <family val="2"/>
    </font>
    <font>
      <sz val="8"/>
      <color indexed="36"/>
      <name val="Arial"/>
      <family val="2"/>
    </font>
    <font>
      <b/>
      <sz val="8"/>
      <color indexed="36"/>
      <name val="Arial"/>
      <family val="2"/>
    </font>
    <font>
      <sz val="10"/>
      <color indexed="10"/>
      <name val="Arial"/>
      <family val="2"/>
    </font>
    <font>
      <sz val="8"/>
      <color theme="9" tint="0.39997558519241921"/>
      <name val="Arial"/>
      <family val="2"/>
    </font>
    <font>
      <sz val="10"/>
      <color indexed="52"/>
      <name val="Arial"/>
      <family val="2"/>
    </font>
    <font>
      <b/>
      <sz val="8"/>
      <color rgb="FFFF6600"/>
      <name val="Arial"/>
      <family val="2"/>
    </font>
    <font>
      <sz val="8"/>
      <color rgb="FFFF6600"/>
      <name val="Arial"/>
      <family val="2"/>
    </font>
    <font>
      <b/>
      <sz val="10"/>
      <color rgb="FFFF6600"/>
      <name val="Arial"/>
      <family val="2"/>
    </font>
    <font>
      <sz val="10"/>
      <color rgb="FFFF6600"/>
      <name val="Arial"/>
      <family val="2"/>
    </font>
    <font>
      <sz val="9"/>
      <color rgb="FFFF6600"/>
      <name val="Arial"/>
      <family val="2"/>
    </font>
    <font>
      <sz val="10"/>
      <color theme="2" tint="-0.499984740745262"/>
      <name val="Arial"/>
      <family val="2"/>
    </font>
    <font>
      <b/>
      <sz val="10"/>
      <color theme="2" tint="-0.499984740745262"/>
      <name val="Arial"/>
      <family val="2"/>
    </font>
    <font>
      <sz val="9"/>
      <color theme="2" tint="-0.499984740745262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color rgb="FFFF0000"/>
      <name val="Arial"/>
      <family val="2"/>
    </font>
    <font>
      <sz val="8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strike/>
      <sz val="8"/>
      <color theme="5" tint="-0.249977111117893"/>
      <name val="Arial"/>
      <family val="2"/>
    </font>
    <font>
      <b/>
      <sz val="9"/>
      <color theme="2" tint="-0.499984740745262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CCF0"/>
        <bgColor indexed="64"/>
      </patternFill>
    </fill>
    <fill>
      <patternFill patternType="solid">
        <fgColor rgb="FFD1B2E8"/>
        <bgColor indexed="64"/>
      </patternFill>
    </fill>
    <fill>
      <patternFill patternType="solid">
        <fgColor rgb="FFCDF2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7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rgb="FFFF0000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rgb="FFFF0000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8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0" borderId="0" xfId="0" applyFont="1" applyAlignment="1">
      <alignment wrapText="1"/>
    </xf>
    <xf numFmtId="0" fontId="5" fillId="3" borderId="0" xfId="0" applyFont="1" applyFill="1" applyAlignment="1">
      <alignment wrapText="1"/>
    </xf>
    <xf numFmtId="0" fontId="6" fillId="0" borderId="0" xfId="0" applyFont="1"/>
    <xf numFmtId="164" fontId="0" fillId="0" borderId="0" xfId="0" applyNumberFormat="1" applyAlignment="1">
      <alignment wrapText="1"/>
    </xf>
    <xf numFmtId="0" fontId="7" fillId="4" borderId="0" xfId="0" applyFont="1" applyFill="1" applyAlignment="1">
      <alignment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0" fillId="5" borderId="0" xfId="0" applyFill="1" applyAlignment="1">
      <alignment wrapText="1"/>
    </xf>
    <xf numFmtId="0" fontId="0" fillId="0" borderId="0" xfId="0" applyAlignment="1">
      <alignment horizontal="center" wrapText="1"/>
    </xf>
    <xf numFmtId="0" fontId="4" fillId="0" borderId="9" xfId="0" applyFont="1" applyBorder="1" applyAlignment="1">
      <alignment wrapText="1"/>
    </xf>
    <xf numFmtId="0" fontId="0" fillId="0" borderId="10" xfId="0" applyBorder="1" applyAlignment="1">
      <alignment wrapText="1"/>
    </xf>
    <xf numFmtId="0" fontId="9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2" fillId="0" borderId="0" xfId="0" applyFont="1"/>
    <xf numFmtId="0" fontId="29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3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0" fontId="4" fillId="0" borderId="19" xfId="0" applyFont="1" applyBorder="1" applyAlignment="1">
      <alignment wrapText="1"/>
    </xf>
    <xf numFmtId="0" fontId="0" fillId="0" borderId="14" xfId="0" applyBorder="1" applyAlignment="1">
      <alignment wrapText="1"/>
    </xf>
    <xf numFmtId="0" fontId="8" fillId="0" borderId="20" xfId="0" applyFont="1" applyBorder="1" applyAlignment="1">
      <alignment horizontal="center" vertical="center" wrapText="1"/>
    </xf>
    <xf numFmtId="14" fontId="36" fillId="0" borderId="0" xfId="0" applyNumberFormat="1" applyFont="1" applyAlignment="1">
      <alignment vertical="center"/>
    </xf>
    <xf numFmtId="165" fontId="2" fillId="0" borderId="25" xfId="0" applyNumberFormat="1" applyFont="1" applyFill="1" applyBorder="1" applyAlignment="1">
      <alignment wrapText="1"/>
    </xf>
    <xf numFmtId="165" fontId="2" fillId="0" borderId="21" xfId="0" applyNumberFormat="1" applyFont="1" applyFill="1" applyBorder="1" applyAlignment="1">
      <alignment wrapText="1"/>
    </xf>
    <xf numFmtId="0" fontId="9" fillId="0" borderId="3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0" fillId="0" borderId="36" xfId="0" applyFill="1" applyBorder="1" applyAlignment="1">
      <alignment horizontal="center" wrapText="1"/>
    </xf>
    <xf numFmtId="0" fontId="2" fillId="0" borderId="41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14" xfId="0" applyFont="1" applyBorder="1" applyAlignment="1">
      <alignment wrapText="1"/>
    </xf>
    <xf numFmtId="0" fontId="39" fillId="0" borderId="37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horizontal="center" wrapText="1"/>
    </xf>
    <xf numFmtId="0" fontId="9" fillId="10" borderId="6" xfId="0" applyFont="1" applyFill="1" applyBorder="1" applyAlignment="1">
      <alignment horizontal="center" wrapText="1"/>
    </xf>
    <xf numFmtId="0" fontId="9" fillId="10" borderId="7" xfId="0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38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46" xfId="0" applyFill="1" applyBorder="1" applyAlignment="1">
      <alignment horizontal="center" wrapText="1"/>
    </xf>
    <xf numFmtId="0" fontId="0" fillId="0" borderId="45" xfId="0" applyFill="1" applyBorder="1" applyAlignment="1">
      <alignment horizontal="center" wrapText="1"/>
    </xf>
    <xf numFmtId="0" fontId="2" fillId="0" borderId="45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50" xfId="0" applyFont="1" applyFill="1" applyBorder="1" applyAlignment="1">
      <alignment horizontal="center" wrapText="1"/>
    </xf>
    <xf numFmtId="0" fontId="2" fillId="0" borderId="51" xfId="0" applyFont="1" applyFill="1" applyBorder="1" applyAlignment="1">
      <alignment horizontal="center" wrapText="1"/>
    </xf>
    <xf numFmtId="0" fontId="0" fillId="0" borderId="32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31" xfId="0" applyFill="1" applyBorder="1" applyAlignment="1">
      <alignment horizontal="center" wrapText="1"/>
    </xf>
    <xf numFmtId="0" fontId="0" fillId="0" borderId="32" xfId="0" applyFill="1" applyBorder="1" applyAlignment="1">
      <alignment horizontal="center" wrapText="1"/>
    </xf>
    <xf numFmtId="0" fontId="9" fillId="0" borderId="54" xfId="0" applyFont="1" applyFill="1" applyBorder="1" applyAlignment="1">
      <alignment horizontal="center" wrapText="1"/>
    </xf>
    <xf numFmtId="0" fontId="0" fillId="0" borderId="28" xfId="0" applyBorder="1" applyAlignment="1">
      <alignment wrapText="1"/>
    </xf>
    <xf numFmtId="0" fontId="2" fillId="11" borderId="58" xfId="0" applyFont="1" applyFill="1" applyBorder="1" applyAlignment="1">
      <alignment horizontal="center" wrapText="1"/>
    </xf>
    <xf numFmtId="0" fontId="2" fillId="11" borderId="59" xfId="0" applyFont="1" applyFill="1" applyBorder="1" applyAlignment="1">
      <alignment horizontal="center" wrapText="1"/>
    </xf>
    <xf numFmtId="0" fontId="0" fillId="11" borderId="35" xfId="0" applyFill="1" applyBorder="1" applyAlignment="1">
      <alignment horizontal="center" wrapText="1"/>
    </xf>
    <xf numFmtId="0" fontId="0" fillId="11" borderId="58" xfId="0" applyFill="1" applyBorder="1" applyAlignment="1">
      <alignment horizontal="center" wrapText="1"/>
    </xf>
    <xf numFmtId="0" fontId="39" fillId="11" borderId="58" xfId="0" applyFont="1" applyFill="1" applyBorder="1" applyAlignment="1">
      <alignment vertical="center" wrapText="1"/>
    </xf>
    <xf numFmtId="0" fontId="9" fillId="11" borderId="35" xfId="0" applyFont="1" applyFill="1" applyBorder="1" applyAlignment="1">
      <alignment horizontal="center" vertical="center" wrapText="1"/>
    </xf>
    <xf numFmtId="0" fontId="0" fillId="11" borderId="35" xfId="0" applyFont="1" applyFill="1" applyBorder="1" applyAlignment="1">
      <alignment horizontal="center" vertical="center" wrapText="1"/>
    </xf>
    <xf numFmtId="0" fontId="0" fillId="11" borderId="35" xfId="0" applyFont="1" applyFill="1" applyBorder="1" applyAlignment="1">
      <alignment horizontal="center" wrapText="1"/>
    </xf>
    <xf numFmtId="0" fontId="0" fillId="11" borderId="58" xfId="0" applyFont="1" applyFill="1" applyBorder="1" applyAlignment="1">
      <alignment horizontal="center" wrapText="1"/>
    </xf>
    <xf numFmtId="0" fontId="0" fillId="11" borderId="59" xfId="0" applyFont="1" applyFill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14" xfId="0" applyFont="1" applyBorder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46" fillId="0" borderId="0" xfId="0" applyFont="1" applyAlignment="1">
      <alignment horizontal="right" wrapText="1"/>
    </xf>
    <xf numFmtId="0" fontId="0" fillId="0" borderId="39" xfId="0" applyBorder="1" applyAlignment="1">
      <alignment wrapText="1"/>
    </xf>
    <xf numFmtId="0" fontId="48" fillId="0" borderId="45" xfId="0" applyFont="1" applyFill="1" applyBorder="1" applyAlignment="1">
      <alignment horizontal="center" wrapText="1"/>
    </xf>
    <xf numFmtId="0" fontId="0" fillId="0" borderId="57" xfId="0" applyBorder="1" applyAlignment="1">
      <alignment wrapText="1"/>
    </xf>
    <xf numFmtId="0" fontId="0" fillId="0" borderId="31" xfId="0" applyBorder="1" applyAlignment="1">
      <alignment wrapText="1"/>
    </xf>
    <xf numFmtId="0" fontId="2" fillId="0" borderId="62" xfId="0" applyFont="1" applyFill="1" applyBorder="1" applyAlignment="1">
      <alignment horizontal="center" wrapText="1"/>
    </xf>
    <xf numFmtId="0" fontId="2" fillId="0" borderId="63" xfId="0" applyFont="1" applyFill="1" applyBorder="1" applyAlignment="1">
      <alignment horizontal="center" wrapText="1"/>
    </xf>
    <xf numFmtId="0" fontId="2" fillId="0" borderId="64" xfId="0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 wrapText="1"/>
    </xf>
    <xf numFmtId="0" fontId="2" fillId="0" borderId="65" xfId="0" applyFont="1" applyFill="1" applyBorder="1" applyAlignment="1">
      <alignment horizontal="center" wrapText="1"/>
    </xf>
    <xf numFmtId="0" fontId="4" fillId="0" borderId="57" xfId="0" applyFont="1" applyFill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28" xfId="0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28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wrapText="1"/>
    </xf>
    <xf numFmtId="0" fontId="2" fillId="0" borderId="43" xfId="0" applyFont="1" applyFill="1" applyBorder="1" applyAlignment="1">
      <alignment horizontal="center" wrapText="1"/>
    </xf>
    <xf numFmtId="0" fontId="0" fillId="0" borderId="41" xfId="0" applyFill="1" applyBorder="1" applyAlignment="1">
      <alignment horizontal="center" wrapText="1"/>
    </xf>
    <xf numFmtId="0" fontId="0" fillId="0" borderId="42" xfId="0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4" fillId="0" borderId="30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wrapText="1"/>
    </xf>
    <xf numFmtId="0" fontId="2" fillId="0" borderId="40" xfId="0" applyFont="1" applyFill="1" applyBorder="1" applyAlignment="1">
      <alignment horizontal="center" wrapText="1"/>
    </xf>
    <xf numFmtId="0" fontId="38" fillId="0" borderId="39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0" fillId="0" borderId="31" xfId="0" applyFill="1" applyBorder="1" applyAlignment="1">
      <alignment horizontal="center" wrapText="1"/>
    </xf>
    <xf numFmtId="0" fontId="0" fillId="0" borderId="34" xfId="0" applyFill="1" applyBorder="1" applyAlignment="1">
      <alignment horizontal="center" wrapText="1"/>
    </xf>
    <xf numFmtId="0" fontId="26" fillId="0" borderId="29" xfId="0" applyFont="1" applyFill="1" applyBorder="1" applyAlignment="1">
      <alignment horizontal="center" vertical="top" wrapText="1"/>
    </xf>
    <xf numFmtId="0" fontId="26" fillId="0" borderId="28" xfId="0" applyFont="1" applyFill="1" applyBorder="1" applyAlignment="1">
      <alignment horizontal="center" vertical="top" wrapText="1"/>
    </xf>
    <xf numFmtId="0" fontId="24" fillId="0" borderId="32" xfId="0" applyFont="1" applyFill="1" applyBorder="1" applyAlignment="1">
      <alignment horizontal="center" vertical="center" wrapText="1"/>
    </xf>
    <xf numFmtId="0" fontId="24" fillId="0" borderId="34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0" fontId="2" fillId="0" borderId="29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/>
    </xf>
    <xf numFmtId="0" fontId="2" fillId="0" borderId="43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2" fillId="0" borderId="44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5" fillId="0" borderId="60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26" fillId="0" borderId="6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39" fillId="0" borderId="29" xfId="0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7" fillId="0" borderId="38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39" fillId="0" borderId="30" xfId="0" applyFont="1" applyFill="1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0" fillId="0" borderId="47" xfId="0" applyFill="1" applyBorder="1" applyAlignment="1">
      <alignment horizontal="center" wrapText="1"/>
    </xf>
    <xf numFmtId="0" fontId="0" fillId="0" borderId="66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62" xfId="0" applyBorder="1" applyAlignment="1">
      <alignment wrapText="1"/>
    </xf>
    <xf numFmtId="0" fontId="2" fillId="0" borderId="67" xfId="0" applyFont="1" applyFill="1" applyBorder="1" applyAlignment="1">
      <alignment horizontal="center" wrapText="1"/>
    </xf>
    <xf numFmtId="0" fontId="0" fillId="0" borderId="3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43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0" fontId="2" fillId="0" borderId="44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2" fillId="0" borderId="48" xfId="0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9" fillId="14" borderId="15" xfId="0" applyFont="1" applyFill="1" applyBorder="1" applyAlignment="1">
      <alignment horizontal="center" vertical="center" wrapText="1"/>
    </xf>
    <xf numFmtId="0" fontId="0" fillId="14" borderId="33" xfId="0" applyFill="1" applyBorder="1" applyAlignment="1">
      <alignment horizontal="center" vertical="center" wrapText="1"/>
    </xf>
    <xf numFmtId="0" fontId="4" fillId="14" borderId="15" xfId="0" applyFont="1" applyFill="1" applyBorder="1" applyAlignment="1">
      <alignment vertical="center" wrapText="1"/>
    </xf>
    <xf numFmtId="0" fontId="0" fillId="14" borderId="15" xfId="0" applyFill="1" applyBorder="1" applyAlignment="1">
      <alignment wrapText="1"/>
    </xf>
    <xf numFmtId="0" fontId="11" fillId="14" borderId="15" xfId="0" applyFont="1" applyFill="1" applyBorder="1" applyAlignment="1">
      <alignment horizontal="center" vertical="center" wrapText="1"/>
    </xf>
    <xf numFmtId="0" fontId="19" fillId="14" borderId="15" xfId="0" applyFont="1" applyFill="1" applyBorder="1" applyAlignment="1">
      <alignment horizontal="center" vertical="center" wrapText="1"/>
    </xf>
    <xf numFmtId="0" fontId="0" fillId="14" borderId="33" xfId="0" applyFill="1" applyBorder="1" applyAlignment="1">
      <alignment wrapText="1"/>
    </xf>
    <xf numFmtId="0" fontId="4" fillId="14" borderId="15" xfId="0" applyFont="1" applyFill="1" applyBorder="1" applyAlignment="1">
      <alignment horizontal="center" vertical="center" wrapText="1"/>
    </xf>
    <xf numFmtId="0" fontId="61" fillId="14" borderId="15" xfId="0" applyFont="1" applyFill="1" applyBorder="1" applyAlignment="1">
      <alignment horizontal="center" vertical="center" wrapText="1"/>
    </xf>
    <xf numFmtId="0" fontId="0" fillId="14" borderId="33" xfId="0" applyFill="1" applyBorder="1" applyAlignment="1">
      <alignment horizontal="center" wrapText="1"/>
    </xf>
    <xf numFmtId="0" fontId="0" fillId="14" borderId="15" xfId="0" applyFill="1" applyBorder="1" applyAlignment="1">
      <alignment horizontal="center" vertical="center" wrapText="1"/>
    </xf>
    <xf numFmtId="0" fontId="15" fillId="14" borderId="15" xfId="0" applyFont="1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wrapText="1"/>
    </xf>
    <xf numFmtId="0" fontId="26" fillId="14" borderId="15" xfId="0" applyFont="1" applyFill="1" applyBorder="1" applyAlignment="1">
      <alignment horizontal="center" vertical="top" wrapText="1"/>
    </xf>
    <xf numFmtId="0" fontId="2" fillId="14" borderId="15" xfId="0" applyFont="1" applyFill="1" applyBorder="1" applyAlignment="1">
      <alignment horizontal="center" wrapText="1"/>
    </xf>
    <xf numFmtId="0" fontId="2" fillId="14" borderId="1" xfId="0" applyFont="1" applyFill="1" applyBorder="1" applyAlignment="1">
      <alignment horizontal="center" wrapText="1"/>
    </xf>
    <xf numFmtId="0" fontId="9" fillId="14" borderId="33" xfId="0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 wrapText="1"/>
    </xf>
    <xf numFmtId="0" fontId="4" fillId="14" borderId="0" xfId="0" applyFont="1" applyFill="1" applyBorder="1" applyAlignment="1">
      <alignment wrapText="1"/>
    </xf>
    <xf numFmtId="0" fontId="0" fillId="14" borderId="0" xfId="0" applyFill="1" applyBorder="1" applyAlignment="1">
      <alignment wrapText="1"/>
    </xf>
    <xf numFmtId="0" fontId="11" fillId="0" borderId="30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44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2" fillId="0" borderId="44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2" fillId="0" borderId="48" xfId="0" applyFont="1" applyFill="1" applyBorder="1" applyAlignment="1">
      <alignment horizont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3" xfId="0" applyBorder="1" applyAlignment="1">
      <alignment wrapText="1"/>
    </xf>
    <xf numFmtId="0" fontId="2" fillId="0" borderId="75" xfId="0" applyFont="1" applyFill="1" applyBorder="1" applyAlignment="1">
      <alignment horizontal="center" wrapText="1"/>
    </xf>
    <xf numFmtId="0" fontId="0" fillId="0" borderId="38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4" fillId="0" borderId="30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wrapText="1"/>
    </xf>
    <xf numFmtId="0" fontId="0" fillId="0" borderId="13" xfId="0" applyFill="1" applyBorder="1" applyAlignment="1">
      <alignment wrapText="1"/>
    </xf>
    <xf numFmtId="0" fontId="0" fillId="0" borderId="32" xfId="0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0" fillId="0" borderId="46" xfId="0" applyBorder="1" applyAlignment="1">
      <alignment wrapText="1"/>
    </xf>
    <xf numFmtId="0" fontId="0" fillId="0" borderId="60" xfId="0" applyBorder="1" applyAlignment="1">
      <alignment wrapText="1"/>
    </xf>
    <xf numFmtId="0" fontId="4" fillId="0" borderId="29" xfId="0" applyFont="1" applyFill="1" applyBorder="1" applyAlignment="1">
      <alignment vertical="center" wrapText="1"/>
    </xf>
    <xf numFmtId="0" fontId="4" fillId="0" borderId="28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28" xfId="0" applyFill="1" applyBorder="1" applyAlignment="1">
      <alignment wrapText="1"/>
    </xf>
    <xf numFmtId="0" fontId="47" fillId="0" borderId="61" xfId="0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4" fillId="0" borderId="76" xfId="0" applyFont="1" applyBorder="1" applyAlignment="1">
      <alignment wrapText="1"/>
    </xf>
    <xf numFmtId="0" fontId="0" fillId="0" borderId="76" xfId="0" applyBorder="1" applyAlignment="1">
      <alignment wrapText="1"/>
    </xf>
    <xf numFmtId="0" fontId="0" fillId="0" borderId="15" xfId="0" applyFill="1" applyBorder="1" applyAlignment="1">
      <alignment wrapText="1"/>
    </xf>
    <xf numFmtId="0" fontId="0" fillId="0" borderId="45" xfId="0" applyBorder="1" applyAlignment="1">
      <alignment wrapText="1"/>
    </xf>
    <xf numFmtId="0" fontId="24" fillId="0" borderId="31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0" xfId="0" applyNumberFormat="1" applyFont="1" applyFill="1" applyBorder="1" applyAlignment="1">
      <alignment horizont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0" fillId="0" borderId="77" xfId="0" applyFill="1" applyBorder="1" applyAlignment="1">
      <alignment horizontal="center" wrapText="1"/>
    </xf>
    <xf numFmtId="0" fontId="2" fillId="0" borderId="37" xfId="0" applyFont="1" applyFill="1" applyBorder="1" applyAlignment="1">
      <alignment horizontal="center" wrapText="1"/>
    </xf>
    <xf numFmtId="0" fontId="39" fillId="0" borderId="13" xfId="0" applyFont="1" applyBorder="1" applyAlignment="1">
      <alignment vertic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15" fillId="0" borderId="67" xfId="0" applyFont="1" applyFill="1" applyBorder="1" applyAlignment="1">
      <alignment vertic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9" fillId="10" borderId="7" xfId="0" applyFont="1" applyFill="1" applyBorder="1" applyAlignment="1">
      <alignment wrapText="1"/>
    </xf>
    <xf numFmtId="0" fontId="2" fillId="0" borderId="29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/>
    </xf>
    <xf numFmtId="0" fontId="0" fillId="0" borderId="51" xfId="0" applyFill="1" applyBorder="1" applyAlignment="1">
      <alignment horizontal="center" wrapText="1"/>
    </xf>
    <xf numFmtId="0" fontId="15" fillId="0" borderId="40" xfId="0" applyFont="1" applyFill="1" applyBorder="1" applyAlignment="1">
      <alignment vertical="center" wrapText="1"/>
    </xf>
    <xf numFmtId="0" fontId="15" fillId="0" borderId="18" xfId="0" applyFont="1" applyFill="1" applyBorder="1" applyAlignment="1">
      <alignment vertical="center" wrapText="1"/>
    </xf>
    <xf numFmtId="0" fontId="0" fillId="0" borderId="44" xfId="0" applyBorder="1" applyAlignment="1">
      <alignment wrapText="1"/>
    </xf>
    <xf numFmtId="0" fontId="0" fillId="0" borderId="17" xfId="0" applyBorder="1" applyAlignment="1">
      <alignment wrapText="1"/>
    </xf>
    <xf numFmtId="0" fontId="11" fillId="0" borderId="13" xfId="0" applyFont="1" applyFill="1" applyBorder="1" applyAlignment="1">
      <alignment vertical="center" wrapText="1"/>
    </xf>
    <xf numFmtId="0" fontId="2" fillId="0" borderId="39" xfId="0" applyFont="1" applyBorder="1" applyAlignment="1">
      <alignment horizont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39" fillId="12" borderId="30" xfId="0" applyFont="1" applyFill="1" applyBorder="1" applyAlignment="1">
      <alignment vertical="center" wrapText="1"/>
    </xf>
    <xf numFmtId="0" fontId="39" fillId="11" borderId="45" xfId="0" applyFont="1" applyFill="1" applyBorder="1" applyAlignment="1">
      <alignment vertical="center" wrapText="1"/>
    </xf>
    <xf numFmtId="0" fontId="39" fillId="0" borderId="0" xfId="0" applyFont="1" applyBorder="1" applyAlignment="1">
      <alignment vertical="center" wrapText="1"/>
    </xf>
    <xf numFmtId="0" fontId="39" fillId="0" borderId="62" xfId="0" applyFont="1" applyBorder="1" applyAlignment="1">
      <alignment vertical="center" wrapText="1"/>
    </xf>
    <xf numFmtId="0" fontId="2" fillId="0" borderId="77" xfId="0" applyFont="1" applyFill="1" applyBorder="1" applyAlignment="1">
      <alignment horizontal="center" wrapText="1"/>
    </xf>
    <xf numFmtId="0" fontId="0" fillId="13" borderId="39" xfId="0" applyFill="1" applyBorder="1" applyAlignment="1">
      <alignment horizontal="center" vertical="center" wrapText="1"/>
    </xf>
    <xf numFmtId="0" fontId="0" fillId="13" borderId="13" xfId="0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4" fillId="7" borderId="34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wrapText="1"/>
    </xf>
    <xf numFmtId="0" fontId="2" fillId="0" borderId="13" xfId="0" applyFont="1" applyFill="1" applyBorder="1" applyAlignment="1">
      <alignment horizontal="center" wrapText="1"/>
    </xf>
    <xf numFmtId="0" fontId="4" fillId="9" borderId="30" xfId="0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horizontal="center" vertical="center" wrapText="1"/>
    </xf>
    <xf numFmtId="0" fontId="49" fillId="0" borderId="39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center" vertical="center" wrapText="1"/>
    </xf>
    <xf numFmtId="0" fontId="72" fillId="0" borderId="32" xfId="0" applyFont="1" applyFill="1" applyBorder="1" applyAlignment="1">
      <alignment horizontal="center" vertical="center" wrapText="1"/>
    </xf>
    <xf numFmtId="0" fontId="72" fillId="0" borderId="34" xfId="0" applyFont="1" applyFill="1" applyBorder="1" applyAlignment="1">
      <alignment horizontal="center" vertical="center" wrapText="1"/>
    </xf>
    <xf numFmtId="0" fontId="61" fillId="0" borderId="39" xfId="0" applyFont="1" applyFill="1" applyBorder="1" applyAlignment="1">
      <alignment horizontal="center" vertical="center" wrapText="1"/>
    </xf>
    <xf numFmtId="0" fontId="61" fillId="0" borderId="13" xfId="0" applyFont="1" applyFill="1" applyBorder="1" applyAlignment="1">
      <alignment horizontal="center" vertical="center" wrapText="1"/>
    </xf>
    <xf numFmtId="0" fontId="72" fillId="0" borderId="30" xfId="0" applyFont="1" applyFill="1" applyBorder="1" applyAlignment="1">
      <alignment horizontal="center" vertical="center" wrapText="1"/>
    </xf>
    <xf numFmtId="0" fontId="72" fillId="0" borderId="13" xfId="0" applyFont="1" applyFill="1" applyBorder="1" applyAlignment="1">
      <alignment horizontal="center" vertical="center" wrapText="1"/>
    </xf>
    <xf numFmtId="0" fontId="72" fillId="0" borderId="29" xfId="0" applyFont="1" applyFill="1" applyBorder="1" applyAlignment="1">
      <alignment horizontal="center" vertical="center" wrapText="1"/>
    </xf>
    <xf numFmtId="0" fontId="72" fillId="0" borderId="28" xfId="0" applyFont="1" applyFill="1" applyBorder="1" applyAlignment="1">
      <alignment horizontal="center" vertical="center" wrapText="1"/>
    </xf>
    <xf numFmtId="0" fontId="72" fillId="0" borderId="31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28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13" xfId="0" applyFont="1" applyBorder="1" applyAlignment="1">
      <alignment horizontal="center" vertical="center" wrapText="1"/>
    </xf>
    <xf numFmtId="0" fontId="61" fillId="0" borderId="68" xfId="0" applyFont="1" applyBorder="1" applyAlignment="1">
      <alignment horizontal="center" vertical="center" wrapText="1"/>
    </xf>
    <xf numFmtId="0" fontId="61" fillId="0" borderId="69" xfId="0" applyFont="1" applyBorder="1" applyAlignment="1">
      <alignment horizontal="center" vertical="center" wrapText="1"/>
    </xf>
    <xf numFmtId="0" fontId="58" fillId="0" borderId="39" xfId="0" applyFont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165" fontId="2" fillId="0" borderId="25" xfId="0" applyNumberFormat="1" applyFont="1" applyFill="1" applyBorder="1" applyAlignment="1">
      <alignment horizontal="center" wrapText="1"/>
    </xf>
    <xf numFmtId="0" fontId="0" fillId="0" borderId="26" xfId="0" applyFill="1" applyBorder="1" applyAlignment="1">
      <alignment horizontal="center" wrapText="1"/>
    </xf>
    <xf numFmtId="0" fontId="0" fillId="0" borderId="27" xfId="0" applyFill="1" applyBorder="1" applyAlignment="1">
      <alignment horizontal="center" wrapText="1"/>
    </xf>
    <xf numFmtId="0" fontId="61" fillId="0" borderId="30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wrapText="1"/>
    </xf>
    <xf numFmtId="0" fontId="2" fillId="0" borderId="28" xfId="0" applyFont="1" applyFill="1" applyBorder="1" applyAlignment="1">
      <alignment horizontal="center" wrapText="1"/>
    </xf>
    <xf numFmtId="0" fontId="65" fillId="0" borderId="39" xfId="0" applyFont="1" applyFill="1" applyBorder="1" applyAlignment="1">
      <alignment horizontal="center" vertical="center" wrapText="1"/>
    </xf>
    <xf numFmtId="0" fontId="65" fillId="0" borderId="13" xfId="0" applyFont="1" applyFill="1" applyBorder="1" applyAlignment="1">
      <alignment horizontal="center" vertical="center" wrapText="1"/>
    </xf>
    <xf numFmtId="0" fontId="4" fillId="9" borderId="38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center" vertical="center" wrapText="1"/>
    </xf>
    <xf numFmtId="0" fontId="2" fillId="9" borderId="29" xfId="0" applyFont="1" applyFill="1" applyBorder="1" applyAlignment="1">
      <alignment horizontal="center" vertical="center" wrapText="1"/>
    </xf>
    <xf numFmtId="0" fontId="2" fillId="9" borderId="28" xfId="0" applyFont="1" applyFill="1" applyBorder="1" applyAlignment="1">
      <alignment horizontal="center" vertical="center" wrapText="1"/>
    </xf>
    <xf numFmtId="0" fontId="4" fillId="7" borderId="3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72" fillId="0" borderId="39" xfId="0" applyFont="1" applyFill="1" applyBorder="1" applyAlignment="1">
      <alignment horizontal="center" vertical="center" wrapText="1"/>
    </xf>
    <xf numFmtId="0" fontId="11" fillId="7" borderId="47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 wrapText="1"/>
    </xf>
    <xf numFmtId="0" fontId="4" fillId="0" borderId="6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9" borderId="39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58" fillId="0" borderId="29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22" fillId="8" borderId="29" xfId="0" applyFont="1" applyFill="1" applyBorder="1" applyAlignment="1">
      <alignment horizontal="center" vertical="center" wrapText="1"/>
    </xf>
    <xf numFmtId="0" fontId="22" fillId="8" borderId="28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 vertical="center" wrapText="1"/>
    </xf>
    <xf numFmtId="0" fontId="11" fillId="7" borderId="16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15" fillId="8" borderId="39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165" fontId="2" fillId="15" borderId="21" xfId="0" applyNumberFormat="1" applyFont="1" applyFill="1" applyBorder="1" applyAlignment="1">
      <alignment horizontal="center" wrapText="1"/>
    </xf>
    <xf numFmtId="0" fontId="0" fillId="15" borderId="22" xfId="0" applyFill="1" applyBorder="1" applyAlignment="1">
      <alignment horizontal="center" wrapText="1"/>
    </xf>
    <xf numFmtId="0" fontId="0" fillId="15" borderId="23" xfId="0" applyFill="1" applyBorder="1" applyAlignment="1">
      <alignment horizontal="center" wrapText="1"/>
    </xf>
    <xf numFmtId="0" fontId="11" fillId="7" borderId="29" xfId="0" applyFont="1" applyFill="1" applyBorder="1" applyAlignment="1">
      <alignment horizontal="center" vertical="center" wrapText="1"/>
    </xf>
    <xf numFmtId="0" fontId="11" fillId="7" borderId="28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wrapText="1"/>
    </xf>
    <xf numFmtId="0" fontId="2" fillId="0" borderId="44" xfId="0" applyFont="1" applyFill="1" applyBorder="1" applyAlignment="1">
      <alignment horizontal="center" wrapText="1"/>
    </xf>
    <xf numFmtId="0" fontId="2" fillId="0" borderId="17" xfId="0" applyFont="1" applyFill="1" applyBorder="1" applyAlignment="1">
      <alignment horizontal="center" wrapText="1"/>
    </xf>
    <xf numFmtId="165" fontId="2" fillId="0" borderId="21" xfId="0" applyNumberFormat="1" applyFont="1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23" xfId="0" applyFill="1" applyBorder="1" applyAlignment="1">
      <alignment horizontal="center" wrapText="1"/>
    </xf>
    <xf numFmtId="0" fontId="65" fillId="0" borderId="38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11" fillId="7" borderId="39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4" fillId="7" borderId="39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0" fillId="0" borderId="29" xfId="0" applyFill="1" applyBorder="1" applyAlignment="1">
      <alignment horizontal="center" wrapText="1"/>
    </xf>
    <xf numFmtId="0" fontId="0" fillId="0" borderId="28" xfId="0" applyFill="1" applyBorder="1" applyAlignment="1">
      <alignment horizontal="center" wrapText="1"/>
    </xf>
    <xf numFmtId="165" fontId="22" fillId="0" borderId="2" xfId="0" applyNumberFormat="1" applyFont="1" applyFill="1" applyBorder="1" applyAlignment="1">
      <alignment horizontal="center" wrapText="1"/>
    </xf>
    <xf numFmtId="0" fontId="22" fillId="0" borderId="2" xfId="0" applyFont="1" applyFill="1" applyBorder="1" applyAlignment="1">
      <alignment horizont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0" fillId="13" borderId="31" xfId="0" applyFont="1" applyFill="1" applyBorder="1" applyAlignment="1">
      <alignment horizontal="center" vertical="center" wrapText="1"/>
    </xf>
    <xf numFmtId="0" fontId="10" fillId="13" borderId="34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4" fillId="7" borderId="60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wrapText="1"/>
    </xf>
    <xf numFmtId="0" fontId="0" fillId="0" borderId="62" xfId="0" applyFill="1" applyBorder="1" applyAlignment="1">
      <alignment horizontal="center" wrapText="1"/>
    </xf>
    <xf numFmtId="0" fontId="72" fillId="0" borderId="38" xfId="0" applyFont="1" applyFill="1" applyBorder="1" applyAlignment="1">
      <alignment horizontal="center" vertical="center" wrapText="1"/>
    </xf>
    <xf numFmtId="0" fontId="72" fillId="0" borderId="16" xfId="0" applyFont="1" applyFill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39" fillId="12" borderId="29" xfId="0" applyFont="1" applyFill="1" applyBorder="1" applyAlignment="1">
      <alignment horizontal="center" vertical="center" wrapText="1"/>
    </xf>
    <xf numFmtId="0" fontId="39" fillId="12" borderId="30" xfId="0" applyFont="1" applyFill="1" applyBorder="1" applyAlignment="1">
      <alignment horizontal="center" vertical="center" wrapText="1"/>
    </xf>
    <xf numFmtId="0" fontId="39" fillId="12" borderId="13" xfId="0" applyFont="1" applyFill="1" applyBorder="1" applyAlignment="1">
      <alignment horizontal="center" vertical="center" wrapText="1"/>
    </xf>
    <xf numFmtId="0" fontId="10" fillId="7" borderId="39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0" fillId="12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0" fillId="0" borderId="30" xfId="0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73" xfId="0" applyFont="1" applyFill="1" applyBorder="1" applyAlignment="1">
      <alignment horizontal="center" vertical="center" wrapText="1"/>
    </xf>
    <xf numFmtId="165" fontId="22" fillId="0" borderId="26" xfId="0" applyNumberFormat="1" applyFont="1" applyFill="1" applyBorder="1" applyAlignment="1">
      <alignment horizontal="center" wrapText="1"/>
    </xf>
    <xf numFmtId="0" fontId="22" fillId="0" borderId="26" xfId="0" applyFont="1" applyFill="1" applyBorder="1" applyAlignment="1">
      <alignment horizontal="center" wrapText="1"/>
    </xf>
    <xf numFmtId="0" fontId="40" fillId="0" borderId="12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5" fillId="8" borderId="29" xfId="0" applyFont="1" applyFill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1" fillId="0" borderId="39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0" fillId="0" borderId="39" xfId="0" applyFont="1" applyBorder="1" applyAlignment="1">
      <alignment horizontal="center" vertical="center" wrapText="1"/>
    </xf>
    <xf numFmtId="0" fontId="60" fillId="0" borderId="1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60" fillId="0" borderId="38" xfId="0" applyFont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0" fillId="13" borderId="39" xfId="0" applyFont="1" applyFill="1" applyBorder="1" applyAlignment="1">
      <alignment horizontal="center" vertical="center" wrapText="1"/>
    </xf>
    <xf numFmtId="0" fontId="0" fillId="13" borderId="13" xfId="0" applyFont="1" applyFill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12" borderId="30" xfId="0" applyFont="1" applyFill="1" applyBorder="1" applyAlignment="1">
      <alignment horizontal="center" vertical="center" wrapText="1"/>
    </xf>
    <xf numFmtId="0" fontId="40" fillId="12" borderId="13" xfId="0" applyFont="1" applyFill="1" applyBorder="1" applyAlignment="1">
      <alignment horizontal="center" vertical="center" wrapText="1"/>
    </xf>
    <xf numFmtId="165" fontId="2" fillId="0" borderId="26" xfId="0" applyNumberFormat="1" applyFont="1" applyFill="1" applyBorder="1" applyAlignment="1">
      <alignment horizontal="center" wrapText="1"/>
    </xf>
    <xf numFmtId="165" fontId="2" fillId="0" borderId="27" xfId="0" applyNumberFormat="1" applyFont="1" applyFill="1" applyBorder="1" applyAlignment="1">
      <alignment horizont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1" fillId="8" borderId="30" xfId="0" applyFont="1" applyFill="1" applyBorder="1" applyAlignment="1">
      <alignment horizontal="center" vertical="center" wrapText="1"/>
    </xf>
    <xf numFmtId="0" fontId="11" fillId="8" borderId="28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15" fillId="8" borderId="30" xfId="0" applyFont="1" applyFill="1" applyBorder="1" applyAlignment="1">
      <alignment horizontal="center" vertical="center" wrapText="1"/>
    </xf>
    <xf numFmtId="0" fontId="4" fillId="7" borderId="6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165" fontId="2" fillId="15" borderId="25" xfId="0" applyNumberFormat="1" applyFont="1" applyFill="1" applyBorder="1" applyAlignment="1">
      <alignment horizontal="center" wrapText="1"/>
    </xf>
    <xf numFmtId="165" fontId="2" fillId="15" borderId="26" xfId="0" applyNumberFormat="1" applyFont="1" applyFill="1" applyBorder="1" applyAlignment="1">
      <alignment horizontal="center" wrapText="1"/>
    </xf>
    <xf numFmtId="165" fontId="2" fillId="15" borderId="27" xfId="0" applyNumberFormat="1" applyFont="1" applyFill="1" applyBorder="1" applyAlignment="1">
      <alignment horizontal="center" wrapText="1"/>
    </xf>
    <xf numFmtId="0" fontId="0" fillId="13" borderId="38" xfId="0" applyFill="1" applyBorder="1" applyAlignment="1">
      <alignment horizontal="center" vertical="center" wrapText="1"/>
    </xf>
    <xf numFmtId="0" fontId="0" fillId="13" borderId="16" xfId="0" applyFill="1" applyBorder="1" applyAlignment="1">
      <alignment horizontal="center" vertical="center" wrapText="1"/>
    </xf>
    <xf numFmtId="0" fontId="39" fillId="15" borderId="29" xfId="0" applyFont="1" applyFill="1" applyBorder="1" applyAlignment="1">
      <alignment horizontal="center" vertical="center" wrapText="1"/>
    </xf>
    <xf numFmtId="0" fontId="39" fillId="15" borderId="30" xfId="0" applyFont="1" applyFill="1" applyBorder="1" applyAlignment="1">
      <alignment horizontal="center" vertical="center" wrapText="1"/>
    </xf>
    <xf numFmtId="0" fontId="39" fillId="15" borderId="13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/>
    </xf>
    <xf numFmtId="0" fontId="15" fillId="8" borderId="40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22" fillId="8" borderId="39" xfId="0" applyFont="1" applyFill="1" applyBorder="1" applyAlignment="1">
      <alignment horizontal="center" vertical="center" wrapText="1"/>
    </xf>
    <xf numFmtId="0" fontId="22" fillId="8" borderId="13" xfId="0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11" fillId="8" borderId="47" xfId="0" applyFont="1" applyFill="1" applyBorder="1" applyAlignment="1">
      <alignment horizontal="center" vertical="center" wrapText="1"/>
    </xf>
    <xf numFmtId="0" fontId="0" fillId="15" borderId="26" xfId="0" applyFill="1" applyBorder="1" applyAlignment="1">
      <alignment horizontal="center" wrapText="1"/>
    </xf>
    <xf numFmtId="0" fontId="0" fillId="15" borderId="27" xfId="0" applyFill="1" applyBorder="1" applyAlignment="1">
      <alignment horizontal="center" wrapText="1"/>
    </xf>
    <xf numFmtId="0" fontId="2" fillId="0" borderId="30" xfId="0" applyFont="1" applyFill="1" applyBorder="1" applyAlignment="1">
      <alignment horizontal="center" vertical="center" wrapText="1"/>
    </xf>
    <xf numFmtId="0" fontId="11" fillId="7" borderId="30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10" fillId="7" borderId="16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70" fillId="12" borderId="29" xfId="0" applyFont="1" applyFill="1" applyBorder="1" applyAlignment="1">
      <alignment horizontal="center" vertical="center" wrapText="1"/>
    </xf>
    <xf numFmtId="0" fontId="70" fillId="12" borderId="30" xfId="0" applyFont="1" applyFill="1" applyBorder="1" applyAlignment="1">
      <alignment horizontal="center" vertical="center" wrapText="1"/>
    </xf>
    <xf numFmtId="0" fontId="70" fillId="12" borderId="13" xfId="0" applyFont="1" applyFill="1" applyBorder="1" applyAlignment="1">
      <alignment horizontal="center" vertical="center" wrapText="1"/>
    </xf>
    <xf numFmtId="0" fontId="10" fillId="7" borderId="38" xfId="0" applyFont="1" applyFill="1" applyBorder="1" applyAlignment="1">
      <alignment horizontal="center" vertical="center" wrapText="1"/>
    </xf>
    <xf numFmtId="0" fontId="61" fillId="0" borderId="44" xfId="0" applyFont="1" applyBorder="1" applyAlignment="1">
      <alignment horizontal="center" vertical="center" wrapText="1"/>
    </xf>
    <xf numFmtId="0" fontId="61" fillId="0" borderId="17" xfId="0" applyFont="1" applyBorder="1" applyAlignment="1">
      <alignment horizontal="center" vertical="center" wrapText="1"/>
    </xf>
    <xf numFmtId="0" fontId="9" fillId="0" borderId="70" xfId="0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center" vertical="center" wrapText="1"/>
    </xf>
    <xf numFmtId="0" fontId="39" fillId="0" borderId="3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4" fillId="7" borderId="74" xfId="0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0" fillId="5" borderId="29" xfId="0" applyFont="1" applyFill="1" applyBorder="1" applyAlignment="1">
      <alignment horizontal="center" vertical="center" wrapText="1"/>
    </xf>
    <xf numFmtId="0" fontId="11" fillId="8" borderId="29" xfId="0" applyFont="1" applyFill="1" applyBorder="1" applyAlignment="1">
      <alignment horizontal="center" vertical="center" wrapText="1"/>
    </xf>
    <xf numFmtId="0" fontId="66" fillId="0" borderId="39" xfId="0" applyFont="1" applyFill="1" applyBorder="1" applyAlignment="1">
      <alignment horizontal="center" vertical="center" wrapTex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61" fillId="0" borderId="47" xfId="0" applyFont="1" applyBorder="1" applyAlignment="1">
      <alignment horizontal="center" vertical="center" wrapText="1"/>
    </xf>
    <xf numFmtId="0" fontId="61" fillId="0" borderId="42" xfId="0" applyFont="1" applyBorder="1" applyAlignment="1">
      <alignment horizontal="center" vertical="center" wrapText="1"/>
    </xf>
    <xf numFmtId="0" fontId="66" fillId="0" borderId="29" xfId="0" applyFont="1" applyFill="1" applyBorder="1" applyAlignment="1">
      <alignment horizontal="center" vertical="center" wrapText="1"/>
    </xf>
    <xf numFmtId="0" fontId="10" fillId="13" borderId="32" xfId="0" applyFont="1" applyFill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22" fillId="8" borderId="31" xfId="0" applyFont="1" applyFill="1" applyBorder="1" applyAlignment="1">
      <alignment horizontal="center" vertical="center" wrapText="1"/>
    </xf>
    <xf numFmtId="0" fontId="22" fillId="8" borderId="34" xfId="0" applyFont="1" applyFill="1" applyBorder="1" applyAlignment="1">
      <alignment horizontal="center" vertical="center" wrapText="1"/>
    </xf>
    <xf numFmtId="0" fontId="4" fillId="9" borderId="31" xfId="0" applyFont="1" applyFill="1" applyBorder="1" applyAlignment="1">
      <alignment horizontal="center" vertical="center" wrapText="1"/>
    </xf>
    <xf numFmtId="0" fontId="4" fillId="9" borderId="34" xfId="0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center" wrapText="1"/>
    </xf>
    <xf numFmtId="0" fontId="9" fillId="10" borderId="8" xfId="0" applyFont="1" applyFill="1" applyBorder="1" applyAlignment="1">
      <alignment horizontal="center" wrapText="1"/>
    </xf>
    <xf numFmtId="0" fontId="9" fillId="0" borderId="68" xfId="0" applyFont="1" applyFill="1" applyBorder="1" applyAlignment="1">
      <alignment horizontal="center" vertical="center" wrapText="1"/>
    </xf>
    <xf numFmtId="0" fontId="9" fillId="0" borderId="6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15" borderId="29" xfId="0" applyFont="1" applyFill="1" applyBorder="1" applyAlignment="1">
      <alignment horizontal="center" vertical="center" wrapText="1"/>
    </xf>
    <xf numFmtId="0" fontId="0" fillId="15" borderId="30" xfId="0" applyFont="1" applyFill="1" applyBorder="1" applyAlignment="1">
      <alignment horizontal="center" vertical="center" wrapText="1"/>
    </xf>
    <xf numFmtId="0" fontId="0" fillId="15" borderId="13" xfId="0" applyFont="1" applyFill="1" applyBorder="1" applyAlignment="1">
      <alignment horizontal="center" vertical="center" wrapText="1"/>
    </xf>
    <xf numFmtId="0" fontId="65" fillId="0" borderId="3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9" fillId="12" borderId="29" xfId="0" applyFont="1" applyFill="1" applyBorder="1" applyAlignment="1">
      <alignment horizontal="center" vertical="center" wrapText="1"/>
    </xf>
    <xf numFmtId="0" fontId="9" fillId="12" borderId="30" xfId="0" applyFont="1" applyFill="1" applyBorder="1" applyAlignment="1">
      <alignment horizontal="center" vertical="center" wrapText="1"/>
    </xf>
    <xf numFmtId="0" fontId="9" fillId="12" borderId="3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F2FF"/>
      <color rgb="FFD1B2E8"/>
      <color rgb="FFFF6600"/>
      <color rgb="FFE9FD27"/>
      <color rgb="FFFFFF99"/>
      <color rgb="FFE1CCF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634999</xdr:colOff>
      <xdr:row>392</xdr:row>
      <xdr:rowOff>122116</xdr:rowOff>
    </xdr:from>
    <xdr:to>
      <xdr:col>6</xdr:col>
      <xdr:colOff>317500</xdr:colOff>
      <xdr:row>393</xdr:row>
      <xdr:rowOff>170960</xdr:rowOff>
    </xdr:to>
    <xdr:sp macro="" textlink="">
      <xdr:nvSpPr>
        <xdr:cNvPr id="2" name="Bulle narrative : rectangle 1">
          <a:extLst>
            <a:ext uri="{FF2B5EF4-FFF2-40B4-BE49-F238E27FC236}">
              <a16:creationId xmlns:a16="http://schemas.microsoft.com/office/drawing/2014/main" id="{E2524820-9D24-4937-9B5A-9359132793CE}"/>
            </a:ext>
          </a:extLst>
        </xdr:cNvPr>
        <xdr:cNvSpPr/>
      </xdr:nvSpPr>
      <xdr:spPr>
        <a:xfrm>
          <a:off x="3736730" y="91000385"/>
          <a:ext cx="1111251" cy="244229"/>
        </a:xfrm>
        <a:prstGeom prst="wedgeRectCallout">
          <a:avLst>
            <a:gd name="adj1" fmla="val -17372"/>
            <a:gd name="adj2" fmla="val 130682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RE" sz="1100">
              <a:solidFill>
                <a:srgbClr val="FF0000"/>
              </a:solidFill>
            </a:rPr>
            <a:t>Sortie spectacle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3106-9EDC-4E33-9D16-3C4CF0C3DD50}">
  <dimension ref="A1:AK474"/>
  <sheetViews>
    <sheetView tabSelected="1" topLeftCell="A184" zoomScale="78" zoomScaleNormal="78" zoomScalePageLayoutView="62" workbookViewId="0">
      <selection activeCell="E254" sqref="E254"/>
    </sheetView>
  </sheetViews>
  <sheetFormatPr baseColWidth="10" defaultRowHeight="12.75" x14ac:dyDescent="0.2"/>
  <cols>
    <col min="1" max="1" width="16.28515625" style="15" customWidth="1"/>
    <col min="2" max="2" width="10.140625" style="15" customWidth="1"/>
    <col min="3" max="3" width="10" style="1" customWidth="1"/>
    <col min="4" max="4" width="10.140625" style="1" customWidth="1"/>
    <col min="5" max="5" width="10.5703125" style="1" customWidth="1"/>
    <col min="6" max="6" width="10.7109375" style="1" customWidth="1"/>
    <col min="7" max="7" width="10.42578125" style="1" customWidth="1"/>
    <col min="8" max="8" width="9.7109375" style="1" customWidth="1"/>
    <col min="9" max="9" width="10.28515625" style="1" customWidth="1"/>
    <col min="10" max="10" width="10.42578125" style="1" customWidth="1"/>
    <col min="11" max="11" width="10" style="1" customWidth="1"/>
    <col min="12" max="12" width="10.5703125" style="1" customWidth="1"/>
    <col min="13" max="13" width="10.42578125" style="1" customWidth="1"/>
    <col min="14" max="14" width="10.85546875" style="1" customWidth="1"/>
    <col min="15" max="15" width="10.5703125" style="1" customWidth="1"/>
    <col min="16" max="16" width="11" style="1" customWidth="1"/>
    <col min="17" max="17" width="10.42578125" style="1" customWidth="1"/>
    <col min="18" max="18" width="10.5703125" style="1" customWidth="1"/>
    <col min="19" max="19" width="9.85546875" style="1" customWidth="1"/>
    <col min="20" max="20" width="10.140625" style="1" customWidth="1"/>
    <col min="21" max="21" width="10.28515625" style="1" customWidth="1"/>
    <col min="22" max="23" width="10.42578125" style="1" customWidth="1"/>
    <col min="24" max="24" width="10" style="1" customWidth="1"/>
    <col min="25" max="25" width="9.42578125" style="1" customWidth="1"/>
    <col min="26" max="26" width="9.7109375" style="1" customWidth="1"/>
    <col min="27" max="27" width="9.85546875" style="1" customWidth="1"/>
    <col min="28" max="28" width="9.42578125" style="1" customWidth="1"/>
    <col min="29" max="29" width="10.42578125" style="1" customWidth="1"/>
    <col min="30" max="31" width="9.42578125" style="1" customWidth="1"/>
    <col min="32" max="32" width="1.140625" style="1" customWidth="1"/>
    <col min="33" max="33" width="5" style="3" customWidth="1"/>
    <col min="34" max="34" width="12.42578125" style="1" customWidth="1"/>
    <col min="35" max="254" width="11.42578125" style="1"/>
    <col min="255" max="255" width="8.85546875" style="1" customWidth="1"/>
    <col min="256" max="256" width="10.28515625" style="1" customWidth="1"/>
    <col min="257" max="257" width="10" style="1" customWidth="1"/>
    <col min="258" max="259" width="10.140625" style="1" customWidth="1"/>
    <col min="260" max="260" width="9.42578125" style="1" customWidth="1"/>
    <col min="261" max="261" width="10.42578125" style="1" customWidth="1"/>
    <col min="262" max="262" width="9.7109375" style="1" customWidth="1"/>
    <col min="263" max="263" width="10.28515625" style="1" customWidth="1"/>
    <col min="264" max="265" width="10" style="1" customWidth="1"/>
    <col min="266" max="266" width="10.5703125" style="1" customWidth="1"/>
    <col min="267" max="267" width="10.42578125" style="1" customWidth="1"/>
    <col min="268" max="268" width="9.42578125" style="1" customWidth="1"/>
    <col min="269" max="269" width="10.5703125" style="1" customWidth="1"/>
    <col min="270" max="271" width="10.28515625" style="1" customWidth="1"/>
    <col min="272" max="272" width="11.140625" style="1" customWidth="1"/>
    <col min="273" max="273" width="9.85546875" style="1" customWidth="1"/>
    <col min="274" max="274" width="10.140625" style="1" customWidth="1"/>
    <col min="275" max="275" width="10.28515625" style="1" customWidth="1"/>
    <col min="276" max="277" width="10.42578125" style="1" customWidth="1"/>
    <col min="278" max="278" width="10.85546875" style="1" customWidth="1"/>
    <col min="279" max="279" width="9.42578125" style="1" customWidth="1"/>
    <col min="280" max="280" width="11.140625" style="1" customWidth="1"/>
    <col min="281" max="285" width="9.42578125" style="1" customWidth="1"/>
    <col min="286" max="286" width="1.140625" style="1" customWidth="1"/>
    <col min="287" max="287" width="5" style="1" customWidth="1"/>
    <col min="288" max="288" width="12" style="1" customWidth="1"/>
    <col min="289" max="289" width="4.42578125" style="1" customWidth="1"/>
    <col min="290" max="510" width="11.42578125" style="1"/>
    <col min="511" max="511" width="8.85546875" style="1" customWidth="1"/>
    <col min="512" max="512" width="10.28515625" style="1" customWidth="1"/>
    <col min="513" max="513" width="10" style="1" customWidth="1"/>
    <col min="514" max="515" width="10.140625" style="1" customWidth="1"/>
    <col min="516" max="516" width="9.42578125" style="1" customWidth="1"/>
    <col min="517" max="517" width="10.42578125" style="1" customWidth="1"/>
    <col min="518" max="518" width="9.7109375" style="1" customWidth="1"/>
    <col min="519" max="519" width="10.28515625" style="1" customWidth="1"/>
    <col min="520" max="521" width="10" style="1" customWidth="1"/>
    <col min="522" max="522" width="10.5703125" style="1" customWidth="1"/>
    <col min="523" max="523" width="10.42578125" style="1" customWidth="1"/>
    <col min="524" max="524" width="9.42578125" style="1" customWidth="1"/>
    <col min="525" max="525" width="10.5703125" style="1" customWidth="1"/>
    <col min="526" max="527" width="10.28515625" style="1" customWidth="1"/>
    <col min="528" max="528" width="11.140625" style="1" customWidth="1"/>
    <col min="529" max="529" width="9.85546875" style="1" customWidth="1"/>
    <col min="530" max="530" width="10.140625" style="1" customWidth="1"/>
    <col min="531" max="531" width="10.28515625" style="1" customWidth="1"/>
    <col min="532" max="533" width="10.42578125" style="1" customWidth="1"/>
    <col min="534" max="534" width="10.85546875" style="1" customWidth="1"/>
    <col min="535" max="535" width="9.42578125" style="1" customWidth="1"/>
    <col min="536" max="536" width="11.140625" style="1" customWidth="1"/>
    <col min="537" max="541" width="9.42578125" style="1" customWidth="1"/>
    <col min="542" max="542" width="1.140625" style="1" customWidth="1"/>
    <col min="543" max="543" width="5" style="1" customWidth="1"/>
    <col min="544" max="544" width="12" style="1" customWidth="1"/>
    <col min="545" max="545" width="4.42578125" style="1" customWidth="1"/>
    <col min="546" max="766" width="11.42578125" style="1"/>
    <col min="767" max="767" width="8.85546875" style="1" customWidth="1"/>
    <col min="768" max="768" width="10.28515625" style="1" customWidth="1"/>
    <col min="769" max="769" width="10" style="1" customWidth="1"/>
    <col min="770" max="771" width="10.140625" style="1" customWidth="1"/>
    <col min="772" max="772" width="9.42578125" style="1" customWidth="1"/>
    <col min="773" max="773" width="10.42578125" style="1" customWidth="1"/>
    <col min="774" max="774" width="9.7109375" style="1" customWidth="1"/>
    <col min="775" max="775" width="10.28515625" style="1" customWidth="1"/>
    <col min="776" max="777" width="10" style="1" customWidth="1"/>
    <col min="778" max="778" width="10.5703125" style="1" customWidth="1"/>
    <col min="779" max="779" width="10.42578125" style="1" customWidth="1"/>
    <col min="780" max="780" width="9.42578125" style="1" customWidth="1"/>
    <col min="781" max="781" width="10.5703125" style="1" customWidth="1"/>
    <col min="782" max="783" width="10.28515625" style="1" customWidth="1"/>
    <col min="784" max="784" width="11.140625" style="1" customWidth="1"/>
    <col min="785" max="785" width="9.85546875" style="1" customWidth="1"/>
    <col min="786" max="786" width="10.140625" style="1" customWidth="1"/>
    <col min="787" max="787" width="10.28515625" style="1" customWidth="1"/>
    <col min="788" max="789" width="10.42578125" style="1" customWidth="1"/>
    <col min="790" max="790" width="10.85546875" style="1" customWidth="1"/>
    <col min="791" max="791" width="9.42578125" style="1" customWidth="1"/>
    <col min="792" max="792" width="11.140625" style="1" customWidth="1"/>
    <col min="793" max="797" width="9.42578125" style="1" customWidth="1"/>
    <col min="798" max="798" width="1.140625" style="1" customWidth="1"/>
    <col min="799" max="799" width="5" style="1" customWidth="1"/>
    <col min="800" max="800" width="12" style="1" customWidth="1"/>
    <col min="801" max="801" width="4.42578125" style="1" customWidth="1"/>
    <col min="802" max="1022" width="11.42578125" style="1"/>
    <col min="1023" max="1023" width="8.85546875" style="1" customWidth="1"/>
    <col min="1024" max="1024" width="10.28515625" style="1" customWidth="1"/>
    <col min="1025" max="1025" width="10" style="1" customWidth="1"/>
    <col min="1026" max="1027" width="10.140625" style="1" customWidth="1"/>
    <col min="1028" max="1028" width="9.42578125" style="1" customWidth="1"/>
    <col min="1029" max="1029" width="10.42578125" style="1" customWidth="1"/>
    <col min="1030" max="1030" width="9.7109375" style="1" customWidth="1"/>
    <col min="1031" max="1031" width="10.28515625" style="1" customWidth="1"/>
    <col min="1032" max="1033" width="10" style="1" customWidth="1"/>
    <col min="1034" max="1034" width="10.5703125" style="1" customWidth="1"/>
    <col min="1035" max="1035" width="10.42578125" style="1" customWidth="1"/>
    <col min="1036" max="1036" width="9.42578125" style="1" customWidth="1"/>
    <col min="1037" max="1037" width="10.5703125" style="1" customWidth="1"/>
    <col min="1038" max="1039" width="10.28515625" style="1" customWidth="1"/>
    <col min="1040" max="1040" width="11.140625" style="1" customWidth="1"/>
    <col min="1041" max="1041" width="9.85546875" style="1" customWidth="1"/>
    <col min="1042" max="1042" width="10.140625" style="1" customWidth="1"/>
    <col min="1043" max="1043" width="10.28515625" style="1" customWidth="1"/>
    <col min="1044" max="1045" width="10.42578125" style="1" customWidth="1"/>
    <col min="1046" max="1046" width="10.85546875" style="1" customWidth="1"/>
    <col min="1047" max="1047" width="9.42578125" style="1" customWidth="1"/>
    <col min="1048" max="1048" width="11.140625" style="1" customWidth="1"/>
    <col min="1049" max="1053" width="9.42578125" style="1" customWidth="1"/>
    <col min="1054" max="1054" width="1.140625" style="1" customWidth="1"/>
    <col min="1055" max="1055" width="5" style="1" customWidth="1"/>
    <col min="1056" max="1056" width="12" style="1" customWidth="1"/>
    <col min="1057" max="1057" width="4.42578125" style="1" customWidth="1"/>
    <col min="1058" max="1278" width="11.42578125" style="1"/>
    <col min="1279" max="1279" width="8.85546875" style="1" customWidth="1"/>
    <col min="1280" max="1280" width="10.28515625" style="1" customWidth="1"/>
    <col min="1281" max="1281" width="10" style="1" customWidth="1"/>
    <col min="1282" max="1283" width="10.140625" style="1" customWidth="1"/>
    <col min="1284" max="1284" width="9.42578125" style="1" customWidth="1"/>
    <col min="1285" max="1285" width="10.42578125" style="1" customWidth="1"/>
    <col min="1286" max="1286" width="9.7109375" style="1" customWidth="1"/>
    <col min="1287" max="1287" width="10.28515625" style="1" customWidth="1"/>
    <col min="1288" max="1289" width="10" style="1" customWidth="1"/>
    <col min="1290" max="1290" width="10.5703125" style="1" customWidth="1"/>
    <col min="1291" max="1291" width="10.42578125" style="1" customWidth="1"/>
    <col min="1292" max="1292" width="9.42578125" style="1" customWidth="1"/>
    <col min="1293" max="1293" width="10.5703125" style="1" customWidth="1"/>
    <col min="1294" max="1295" width="10.28515625" style="1" customWidth="1"/>
    <col min="1296" max="1296" width="11.140625" style="1" customWidth="1"/>
    <col min="1297" max="1297" width="9.85546875" style="1" customWidth="1"/>
    <col min="1298" max="1298" width="10.140625" style="1" customWidth="1"/>
    <col min="1299" max="1299" width="10.28515625" style="1" customWidth="1"/>
    <col min="1300" max="1301" width="10.42578125" style="1" customWidth="1"/>
    <col min="1302" max="1302" width="10.85546875" style="1" customWidth="1"/>
    <col min="1303" max="1303" width="9.42578125" style="1" customWidth="1"/>
    <col min="1304" max="1304" width="11.140625" style="1" customWidth="1"/>
    <col min="1305" max="1309" width="9.42578125" style="1" customWidth="1"/>
    <col min="1310" max="1310" width="1.140625" style="1" customWidth="1"/>
    <col min="1311" max="1311" width="5" style="1" customWidth="1"/>
    <col min="1312" max="1312" width="12" style="1" customWidth="1"/>
    <col min="1313" max="1313" width="4.42578125" style="1" customWidth="1"/>
    <col min="1314" max="1534" width="11.42578125" style="1"/>
    <col min="1535" max="1535" width="8.85546875" style="1" customWidth="1"/>
    <col min="1536" max="1536" width="10.28515625" style="1" customWidth="1"/>
    <col min="1537" max="1537" width="10" style="1" customWidth="1"/>
    <col min="1538" max="1539" width="10.140625" style="1" customWidth="1"/>
    <col min="1540" max="1540" width="9.42578125" style="1" customWidth="1"/>
    <col min="1541" max="1541" width="10.42578125" style="1" customWidth="1"/>
    <col min="1542" max="1542" width="9.7109375" style="1" customWidth="1"/>
    <col min="1543" max="1543" width="10.28515625" style="1" customWidth="1"/>
    <col min="1544" max="1545" width="10" style="1" customWidth="1"/>
    <col min="1546" max="1546" width="10.5703125" style="1" customWidth="1"/>
    <col min="1547" max="1547" width="10.42578125" style="1" customWidth="1"/>
    <col min="1548" max="1548" width="9.42578125" style="1" customWidth="1"/>
    <col min="1549" max="1549" width="10.5703125" style="1" customWidth="1"/>
    <col min="1550" max="1551" width="10.28515625" style="1" customWidth="1"/>
    <col min="1552" max="1552" width="11.140625" style="1" customWidth="1"/>
    <col min="1553" max="1553" width="9.85546875" style="1" customWidth="1"/>
    <col min="1554" max="1554" width="10.140625" style="1" customWidth="1"/>
    <col min="1555" max="1555" width="10.28515625" style="1" customWidth="1"/>
    <col min="1556" max="1557" width="10.42578125" style="1" customWidth="1"/>
    <col min="1558" max="1558" width="10.85546875" style="1" customWidth="1"/>
    <col min="1559" max="1559" width="9.42578125" style="1" customWidth="1"/>
    <col min="1560" max="1560" width="11.140625" style="1" customWidth="1"/>
    <col min="1561" max="1565" width="9.42578125" style="1" customWidth="1"/>
    <col min="1566" max="1566" width="1.140625" style="1" customWidth="1"/>
    <col min="1567" max="1567" width="5" style="1" customWidth="1"/>
    <col min="1568" max="1568" width="12" style="1" customWidth="1"/>
    <col min="1569" max="1569" width="4.42578125" style="1" customWidth="1"/>
    <col min="1570" max="1790" width="11.42578125" style="1"/>
    <col min="1791" max="1791" width="8.85546875" style="1" customWidth="1"/>
    <col min="1792" max="1792" width="10.28515625" style="1" customWidth="1"/>
    <col min="1793" max="1793" width="10" style="1" customWidth="1"/>
    <col min="1794" max="1795" width="10.140625" style="1" customWidth="1"/>
    <col min="1796" max="1796" width="9.42578125" style="1" customWidth="1"/>
    <col min="1797" max="1797" width="10.42578125" style="1" customWidth="1"/>
    <col min="1798" max="1798" width="9.7109375" style="1" customWidth="1"/>
    <col min="1799" max="1799" width="10.28515625" style="1" customWidth="1"/>
    <col min="1800" max="1801" width="10" style="1" customWidth="1"/>
    <col min="1802" max="1802" width="10.5703125" style="1" customWidth="1"/>
    <col min="1803" max="1803" width="10.42578125" style="1" customWidth="1"/>
    <col min="1804" max="1804" width="9.42578125" style="1" customWidth="1"/>
    <col min="1805" max="1805" width="10.5703125" style="1" customWidth="1"/>
    <col min="1806" max="1807" width="10.28515625" style="1" customWidth="1"/>
    <col min="1808" max="1808" width="11.140625" style="1" customWidth="1"/>
    <col min="1809" max="1809" width="9.85546875" style="1" customWidth="1"/>
    <col min="1810" max="1810" width="10.140625" style="1" customWidth="1"/>
    <col min="1811" max="1811" width="10.28515625" style="1" customWidth="1"/>
    <col min="1812" max="1813" width="10.42578125" style="1" customWidth="1"/>
    <col min="1814" max="1814" width="10.85546875" style="1" customWidth="1"/>
    <col min="1815" max="1815" width="9.42578125" style="1" customWidth="1"/>
    <col min="1816" max="1816" width="11.140625" style="1" customWidth="1"/>
    <col min="1817" max="1821" width="9.42578125" style="1" customWidth="1"/>
    <col min="1822" max="1822" width="1.140625" style="1" customWidth="1"/>
    <col min="1823" max="1823" width="5" style="1" customWidth="1"/>
    <col min="1824" max="1824" width="12" style="1" customWidth="1"/>
    <col min="1825" max="1825" width="4.42578125" style="1" customWidth="1"/>
    <col min="1826" max="2046" width="11.42578125" style="1"/>
    <col min="2047" max="2047" width="8.85546875" style="1" customWidth="1"/>
    <col min="2048" max="2048" width="10.28515625" style="1" customWidth="1"/>
    <col min="2049" max="2049" width="10" style="1" customWidth="1"/>
    <col min="2050" max="2051" width="10.140625" style="1" customWidth="1"/>
    <col min="2052" max="2052" width="9.42578125" style="1" customWidth="1"/>
    <col min="2053" max="2053" width="10.42578125" style="1" customWidth="1"/>
    <col min="2054" max="2054" width="9.7109375" style="1" customWidth="1"/>
    <col min="2055" max="2055" width="10.28515625" style="1" customWidth="1"/>
    <col min="2056" max="2057" width="10" style="1" customWidth="1"/>
    <col min="2058" max="2058" width="10.5703125" style="1" customWidth="1"/>
    <col min="2059" max="2059" width="10.42578125" style="1" customWidth="1"/>
    <col min="2060" max="2060" width="9.42578125" style="1" customWidth="1"/>
    <col min="2061" max="2061" width="10.5703125" style="1" customWidth="1"/>
    <col min="2062" max="2063" width="10.28515625" style="1" customWidth="1"/>
    <col min="2064" max="2064" width="11.140625" style="1" customWidth="1"/>
    <col min="2065" max="2065" width="9.85546875" style="1" customWidth="1"/>
    <col min="2066" max="2066" width="10.140625" style="1" customWidth="1"/>
    <col min="2067" max="2067" width="10.28515625" style="1" customWidth="1"/>
    <col min="2068" max="2069" width="10.42578125" style="1" customWidth="1"/>
    <col min="2070" max="2070" width="10.85546875" style="1" customWidth="1"/>
    <col min="2071" max="2071" width="9.42578125" style="1" customWidth="1"/>
    <col min="2072" max="2072" width="11.140625" style="1" customWidth="1"/>
    <col min="2073" max="2077" width="9.42578125" style="1" customWidth="1"/>
    <col min="2078" max="2078" width="1.140625" style="1" customWidth="1"/>
    <col min="2079" max="2079" width="5" style="1" customWidth="1"/>
    <col min="2080" max="2080" width="12" style="1" customWidth="1"/>
    <col min="2081" max="2081" width="4.42578125" style="1" customWidth="1"/>
    <col min="2082" max="2302" width="11.42578125" style="1"/>
    <col min="2303" max="2303" width="8.85546875" style="1" customWidth="1"/>
    <col min="2304" max="2304" width="10.28515625" style="1" customWidth="1"/>
    <col min="2305" max="2305" width="10" style="1" customWidth="1"/>
    <col min="2306" max="2307" width="10.140625" style="1" customWidth="1"/>
    <col min="2308" max="2308" width="9.42578125" style="1" customWidth="1"/>
    <col min="2309" max="2309" width="10.42578125" style="1" customWidth="1"/>
    <col min="2310" max="2310" width="9.7109375" style="1" customWidth="1"/>
    <col min="2311" max="2311" width="10.28515625" style="1" customWidth="1"/>
    <col min="2312" max="2313" width="10" style="1" customWidth="1"/>
    <col min="2314" max="2314" width="10.5703125" style="1" customWidth="1"/>
    <col min="2315" max="2315" width="10.42578125" style="1" customWidth="1"/>
    <col min="2316" max="2316" width="9.42578125" style="1" customWidth="1"/>
    <col min="2317" max="2317" width="10.5703125" style="1" customWidth="1"/>
    <col min="2318" max="2319" width="10.28515625" style="1" customWidth="1"/>
    <col min="2320" max="2320" width="11.140625" style="1" customWidth="1"/>
    <col min="2321" max="2321" width="9.85546875" style="1" customWidth="1"/>
    <col min="2322" max="2322" width="10.140625" style="1" customWidth="1"/>
    <col min="2323" max="2323" width="10.28515625" style="1" customWidth="1"/>
    <col min="2324" max="2325" width="10.42578125" style="1" customWidth="1"/>
    <col min="2326" max="2326" width="10.85546875" style="1" customWidth="1"/>
    <col min="2327" max="2327" width="9.42578125" style="1" customWidth="1"/>
    <col min="2328" max="2328" width="11.140625" style="1" customWidth="1"/>
    <col min="2329" max="2333" width="9.42578125" style="1" customWidth="1"/>
    <col min="2334" max="2334" width="1.140625" style="1" customWidth="1"/>
    <col min="2335" max="2335" width="5" style="1" customWidth="1"/>
    <col min="2336" max="2336" width="12" style="1" customWidth="1"/>
    <col min="2337" max="2337" width="4.42578125" style="1" customWidth="1"/>
    <col min="2338" max="2558" width="11.42578125" style="1"/>
    <col min="2559" max="2559" width="8.85546875" style="1" customWidth="1"/>
    <col min="2560" max="2560" width="10.28515625" style="1" customWidth="1"/>
    <col min="2561" max="2561" width="10" style="1" customWidth="1"/>
    <col min="2562" max="2563" width="10.140625" style="1" customWidth="1"/>
    <col min="2564" max="2564" width="9.42578125" style="1" customWidth="1"/>
    <col min="2565" max="2565" width="10.42578125" style="1" customWidth="1"/>
    <col min="2566" max="2566" width="9.7109375" style="1" customWidth="1"/>
    <col min="2567" max="2567" width="10.28515625" style="1" customWidth="1"/>
    <col min="2568" max="2569" width="10" style="1" customWidth="1"/>
    <col min="2570" max="2570" width="10.5703125" style="1" customWidth="1"/>
    <col min="2571" max="2571" width="10.42578125" style="1" customWidth="1"/>
    <col min="2572" max="2572" width="9.42578125" style="1" customWidth="1"/>
    <col min="2573" max="2573" width="10.5703125" style="1" customWidth="1"/>
    <col min="2574" max="2575" width="10.28515625" style="1" customWidth="1"/>
    <col min="2576" max="2576" width="11.140625" style="1" customWidth="1"/>
    <col min="2577" max="2577" width="9.85546875" style="1" customWidth="1"/>
    <col min="2578" max="2578" width="10.140625" style="1" customWidth="1"/>
    <col min="2579" max="2579" width="10.28515625" style="1" customWidth="1"/>
    <col min="2580" max="2581" width="10.42578125" style="1" customWidth="1"/>
    <col min="2582" max="2582" width="10.85546875" style="1" customWidth="1"/>
    <col min="2583" max="2583" width="9.42578125" style="1" customWidth="1"/>
    <col min="2584" max="2584" width="11.140625" style="1" customWidth="1"/>
    <col min="2585" max="2589" width="9.42578125" style="1" customWidth="1"/>
    <col min="2590" max="2590" width="1.140625" style="1" customWidth="1"/>
    <col min="2591" max="2591" width="5" style="1" customWidth="1"/>
    <col min="2592" max="2592" width="12" style="1" customWidth="1"/>
    <col min="2593" max="2593" width="4.42578125" style="1" customWidth="1"/>
    <col min="2594" max="2814" width="11.42578125" style="1"/>
    <col min="2815" max="2815" width="8.85546875" style="1" customWidth="1"/>
    <col min="2816" max="2816" width="10.28515625" style="1" customWidth="1"/>
    <col min="2817" max="2817" width="10" style="1" customWidth="1"/>
    <col min="2818" max="2819" width="10.140625" style="1" customWidth="1"/>
    <col min="2820" max="2820" width="9.42578125" style="1" customWidth="1"/>
    <col min="2821" max="2821" width="10.42578125" style="1" customWidth="1"/>
    <col min="2822" max="2822" width="9.7109375" style="1" customWidth="1"/>
    <col min="2823" max="2823" width="10.28515625" style="1" customWidth="1"/>
    <col min="2824" max="2825" width="10" style="1" customWidth="1"/>
    <col min="2826" max="2826" width="10.5703125" style="1" customWidth="1"/>
    <col min="2827" max="2827" width="10.42578125" style="1" customWidth="1"/>
    <col min="2828" max="2828" width="9.42578125" style="1" customWidth="1"/>
    <col min="2829" max="2829" width="10.5703125" style="1" customWidth="1"/>
    <col min="2830" max="2831" width="10.28515625" style="1" customWidth="1"/>
    <col min="2832" max="2832" width="11.140625" style="1" customWidth="1"/>
    <col min="2833" max="2833" width="9.85546875" style="1" customWidth="1"/>
    <col min="2834" max="2834" width="10.140625" style="1" customWidth="1"/>
    <col min="2835" max="2835" width="10.28515625" style="1" customWidth="1"/>
    <col min="2836" max="2837" width="10.42578125" style="1" customWidth="1"/>
    <col min="2838" max="2838" width="10.85546875" style="1" customWidth="1"/>
    <col min="2839" max="2839" width="9.42578125" style="1" customWidth="1"/>
    <col min="2840" max="2840" width="11.140625" style="1" customWidth="1"/>
    <col min="2841" max="2845" width="9.42578125" style="1" customWidth="1"/>
    <col min="2846" max="2846" width="1.140625" style="1" customWidth="1"/>
    <col min="2847" max="2847" width="5" style="1" customWidth="1"/>
    <col min="2848" max="2848" width="12" style="1" customWidth="1"/>
    <col min="2849" max="2849" width="4.42578125" style="1" customWidth="1"/>
    <col min="2850" max="3070" width="11.42578125" style="1"/>
    <col min="3071" max="3071" width="8.85546875" style="1" customWidth="1"/>
    <col min="3072" max="3072" width="10.28515625" style="1" customWidth="1"/>
    <col min="3073" max="3073" width="10" style="1" customWidth="1"/>
    <col min="3074" max="3075" width="10.140625" style="1" customWidth="1"/>
    <col min="3076" max="3076" width="9.42578125" style="1" customWidth="1"/>
    <col min="3077" max="3077" width="10.42578125" style="1" customWidth="1"/>
    <col min="3078" max="3078" width="9.7109375" style="1" customWidth="1"/>
    <col min="3079" max="3079" width="10.28515625" style="1" customWidth="1"/>
    <col min="3080" max="3081" width="10" style="1" customWidth="1"/>
    <col min="3082" max="3082" width="10.5703125" style="1" customWidth="1"/>
    <col min="3083" max="3083" width="10.42578125" style="1" customWidth="1"/>
    <col min="3084" max="3084" width="9.42578125" style="1" customWidth="1"/>
    <col min="3085" max="3085" width="10.5703125" style="1" customWidth="1"/>
    <col min="3086" max="3087" width="10.28515625" style="1" customWidth="1"/>
    <col min="3088" max="3088" width="11.140625" style="1" customWidth="1"/>
    <col min="3089" max="3089" width="9.85546875" style="1" customWidth="1"/>
    <col min="3090" max="3090" width="10.140625" style="1" customWidth="1"/>
    <col min="3091" max="3091" width="10.28515625" style="1" customWidth="1"/>
    <col min="3092" max="3093" width="10.42578125" style="1" customWidth="1"/>
    <col min="3094" max="3094" width="10.85546875" style="1" customWidth="1"/>
    <col min="3095" max="3095" width="9.42578125" style="1" customWidth="1"/>
    <col min="3096" max="3096" width="11.140625" style="1" customWidth="1"/>
    <col min="3097" max="3101" width="9.42578125" style="1" customWidth="1"/>
    <col min="3102" max="3102" width="1.140625" style="1" customWidth="1"/>
    <col min="3103" max="3103" width="5" style="1" customWidth="1"/>
    <col min="3104" max="3104" width="12" style="1" customWidth="1"/>
    <col min="3105" max="3105" width="4.42578125" style="1" customWidth="1"/>
    <col min="3106" max="3326" width="11.42578125" style="1"/>
    <col min="3327" max="3327" width="8.85546875" style="1" customWidth="1"/>
    <col min="3328" max="3328" width="10.28515625" style="1" customWidth="1"/>
    <col min="3329" max="3329" width="10" style="1" customWidth="1"/>
    <col min="3330" max="3331" width="10.140625" style="1" customWidth="1"/>
    <col min="3332" max="3332" width="9.42578125" style="1" customWidth="1"/>
    <col min="3333" max="3333" width="10.42578125" style="1" customWidth="1"/>
    <col min="3334" max="3334" width="9.7109375" style="1" customWidth="1"/>
    <col min="3335" max="3335" width="10.28515625" style="1" customWidth="1"/>
    <col min="3336" max="3337" width="10" style="1" customWidth="1"/>
    <col min="3338" max="3338" width="10.5703125" style="1" customWidth="1"/>
    <col min="3339" max="3339" width="10.42578125" style="1" customWidth="1"/>
    <col min="3340" max="3340" width="9.42578125" style="1" customWidth="1"/>
    <col min="3341" max="3341" width="10.5703125" style="1" customWidth="1"/>
    <col min="3342" max="3343" width="10.28515625" style="1" customWidth="1"/>
    <col min="3344" max="3344" width="11.140625" style="1" customWidth="1"/>
    <col min="3345" max="3345" width="9.85546875" style="1" customWidth="1"/>
    <col min="3346" max="3346" width="10.140625" style="1" customWidth="1"/>
    <col min="3347" max="3347" width="10.28515625" style="1" customWidth="1"/>
    <col min="3348" max="3349" width="10.42578125" style="1" customWidth="1"/>
    <col min="3350" max="3350" width="10.85546875" style="1" customWidth="1"/>
    <col min="3351" max="3351" width="9.42578125" style="1" customWidth="1"/>
    <col min="3352" max="3352" width="11.140625" style="1" customWidth="1"/>
    <col min="3353" max="3357" width="9.42578125" style="1" customWidth="1"/>
    <col min="3358" max="3358" width="1.140625" style="1" customWidth="1"/>
    <col min="3359" max="3359" width="5" style="1" customWidth="1"/>
    <col min="3360" max="3360" width="12" style="1" customWidth="1"/>
    <col min="3361" max="3361" width="4.42578125" style="1" customWidth="1"/>
    <col min="3362" max="3582" width="11.42578125" style="1"/>
    <col min="3583" max="3583" width="8.85546875" style="1" customWidth="1"/>
    <col min="3584" max="3584" width="10.28515625" style="1" customWidth="1"/>
    <col min="3585" max="3585" width="10" style="1" customWidth="1"/>
    <col min="3586" max="3587" width="10.140625" style="1" customWidth="1"/>
    <col min="3588" max="3588" width="9.42578125" style="1" customWidth="1"/>
    <col min="3589" max="3589" width="10.42578125" style="1" customWidth="1"/>
    <col min="3590" max="3590" width="9.7109375" style="1" customWidth="1"/>
    <col min="3591" max="3591" width="10.28515625" style="1" customWidth="1"/>
    <col min="3592" max="3593" width="10" style="1" customWidth="1"/>
    <col min="3594" max="3594" width="10.5703125" style="1" customWidth="1"/>
    <col min="3595" max="3595" width="10.42578125" style="1" customWidth="1"/>
    <col min="3596" max="3596" width="9.42578125" style="1" customWidth="1"/>
    <col min="3597" max="3597" width="10.5703125" style="1" customWidth="1"/>
    <col min="3598" max="3599" width="10.28515625" style="1" customWidth="1"/>
    <col min="3600" max="3600" width="11.140625" style="1" customWidth="1"/>
    <col min="3601" max="3601" width="9.85546875" style="1" customWidth="1"/>
    <col min="3602" max="3602" width="10.140625" style="1" customWidth="1"/>
    <col min="3603" max="3603" width="10.28515625" style="1" customWidth="1"/>
    <col min="3604" max="3605" width="10.42578125" style="1" customWidth="1"/>
    <col min="3606" max="3606" width="10.85546875" style="1" customWidth="1"/>
    <col min="3607" max="3607" width="9.42578125" style="1" customWidth="1"/>
    <col min="3608" max="3608" width="11.140625" style="1" customWidth="1"/>
    <col min="3609" max="3613" width="9.42578125" style="1" customWidth="1"/>
    <col min="3614" max="3614" width="1.140625" style="1" customWidth="1"/>
    <col min="3615" max="3615" width="5" style="1" customWidth="1"/>
    <col min="3616" max="3616" width="12" style="1" customWidth="1"/>
    <col min="3617" max="3617" width="4.42578125" style="1" customWidth="1"/>
    <col min="3618" max="3838" width="11.42578125" style="1"/>
    <col min="3839" max="3839" width="8.85546875" style="1" customWidth="1"/>
    <col min="3840" max="3840" width="10.28515625" style="1" customWidth="1"/>
    <col min="3841" max="3841" width="10" style="1" customWidth="1"/>
    <col min="3842" max="3843" width="10.140625" style="1" customWidth="1"/>
    <col min="3844" max="3844" width="9.42578125" style="1" customWidth="1"/>
    <col min="3845" max="3845" width="10.42578125" style="1" customWidth="1"/>
    <col min="3846" max="3846" width="9.7109375" style="1" customWidth="1"/>
    <col min="3847" max="3847" width="10.28515625" style="1" customWidth="1"/>
    <col min="3848" max="3849" width="10" style="1" customWidth="1"/>
    <col min="3850" max="3850" width="10.5703125" style="1" customWidth="1"/>
    <col min="3851" max="3851" width="10.42578125" style="1" customWidth="1"/>
    <col min="3852" max="3852" width="9.42578125" style="1" customWidth="1"/>
    <col min="3853" max="3853" width="10.5703125" style="1" customWidth="1"/>
    <col min="3854" max="3855" width="10.28515625" style="1" customWidth="1"/>
    <col min="3856" max="3856" width="11.140625" style="1" customWidth="1"/>
    <col min="3857" max="3857" width="9.85546875" style="1" customWidth="1"/>
    <col min="3858" max="3858" width="10.140625" style="1" customWidth="1"/>
    <col min="3859" max="3859" width="10.28515625" style="1" customWidth="1"/>
    <col min="3860" max="3861" width="10.42578125" style="1" customWidth="1"/>
    <col min="3862" max="3862" width="10.85546875" style="1" customWidth="1"/>
    <col min="3863" max="3863" width="9.42578125" style="1" customWidth="1"/>
    <col min="3864" max="3864" width="11.140625" style="1" customWidth="1"/>
    <col min="3865" max="3869" width="9.42578125" style="1" customWidth="1"/>
    <col min="3870" max="3870" width="1.140625" style="1" customWidth="1"/>
    <col min="3871" max="3871" width="5" style="1" customWidth="1"/>
    <col min="3872" max="3872" width="12" style="1" customWidth="1"/>
    <col min="3873" max="3873" width="4.42578125" style="1" customWidth="1"/>
    <col min="3874" max="4094" width="11.42578125" style="1"/>
    <col min="4095" max="4095" width="8.85546875" style="1" customWidth="1"/>
    <col min="4096" max="4096" width="10.28515625" style="1" customWidth="1"/>
    <col min="4097" max="4097" width="10" style="1" customWidth="1"/>
    <col min="4098" max="4099" width="10.140625" style="1" customWidth="1"/>
    <col min="4100" max="4100" width="9.42578125" style="1" customWidth="1"/>
    <col min="4101" max="4101" width="10.42578125" style="1" customWidth="1"/>
    <col min="4102" max="4102" width="9.7109375" style="1" customWidth="1"/>
    <col min="4103" max="4103" width="10.28515625" style="1" customWidth="1"/>
    <col min="4104" max="4105" width="10" style="1" customWidth="1"/>
    <col min="4106" max="4106" width="10.5703125" style="1" customWidth="1"/>
    <col min="4107" max="4107" width="10.42578125" style="1" customWidth="1"/>
    <col min="4108" max="4108" width="9.42578125" style="1" customWidth="1"/>
    <col min="4109" max="4109" width="10.5703125" style="1" customWidth="1"/>
    <col min="4110" max="4111" width="10.28515625" style="1" customWidth="1"/>
    <col min="4112" max="4112" width="11.140625" style="1" customWidth="1"/>
    <col min="4113" max="4113" width="9.85546875" style="1" customWidth="1"/>
    <col min="4114" max="4114" width="10.140625" style="1" customWidth="1"/>
    <col min="4115" max="4115" width="10.28515625" style="1" customWidth="1"/>
    <col min="4116" max="4117" width="10.42578125" style="1" customWidth="1"/>
    <col min="4118" max="4118" width="10.85546875" style="1" customWidth="1"/>
    <col min="4119" max="4119" width="9.42578125" style="1" customWidth="1"/>
    <col min="4120" max="4120" width="11.140625" style="1" customWidth="1"/>
    <col min="4121" max="4125" width="9.42578125" style="1" customWidth="1"/>
    <col min="4126" max="4126" width="1.140625" style="1" customWidth="1"/>
    <col min="4127" max="4127" width="5" style="1" customWidth="1"/>
    <col min="4128" max="4128" width="12" style="1" customWidth="1"/>
    <col min="4129" max="4129" width="4.42578125" style="1" customWidth="1"/>
    <col min="4130" max="4350" width="11.42578125" style="1"/>
    <col min="4351" max="4351" width="8.85546875" style="1" customWidth="1"/>
    <col min="4352" max="4352" width="10.28515625" style="1" customWidth="1"/>
    <col min="4353" max="4353" width="10" style="1" customWidth="1"/>
    <col min="4354" max="4355" width="10.140625" style="1" customWidth="1"/>
    <col min="4356" max="4356" width="9.42578125" style="1" customWidth="1"/>
    <col min="4357" max="4357" width="10.42578125" style="1" customWidth="1"/>
    <col min="4358" max="4358" width="9.7109375" style="1" customWidth="1"/>
    <col min="4359" max="4359" width="10.28515625" style="1" customWidth="1"/>
    <col min="4360" max="4361" width="10" style="1" customWidth="1"/>
    <col min="4362" max="4362" width="10.5703125" style="1" customWidth="1"/>
    <col min="4363" max="4363" width="10.42578125" style="1" customWidth="1"/>
    <col min="4364" max="4364" width="9.42578125" style="1" customWidth="1"/>
    <col min="4365" max="4365" width="10.5703125" style="1" customWidth="1"/>
    <col min="4366" max="4367" width="10.28515625" style="1" customWidth="1"/>
    <col min="4368" max="4368" width="11.140625" style="1" customWidth="1"/>
    <col min="4369" max="4369" width="9.85546875" style="1" customWidth="1"/>
    <col min="4370" max="4370" width="10.140625" style="1" customWidth="1"/>
    <col min="4371" max="4371" width="10.28515625" style="1" customWidth="1"/>
    <col min="4372" max="4373" width="10.42578125" style="1" customWidth="1"/>
    <col min="4374" max="4374" width="10.85546875" style="1" customWidth="1"/>
    <col min="4375" max="4375" width="9.42578125" style="1" customWidth="1"/>
    <col min="4376" max="4376" width="11.140625" style="1" customWidth="1"/>
    <col min="4377" max="4381" width="9.42578125" style="1" customWidth="1"/>
    <col min="4382" max="4382" width="1.140625" style="1" customWidth="1"/>
    <col min="4383" max="4383" width="5" style="1" customWidth="1"/>
    <col min="4384" max="4384" width="12" style="1" customWidth="1"/>
    <col min="4385" max="4385" width="4.42578125" style="1" customWidth="1"/>
    <col min="4386" max="4606" width="11.42578125" style="1"/>
    <col min="4607" max="4607" width="8.85546875" style="1" customWidth="1"/>
    <col min="4608" max="4608" width="10.28515625" style="1" customWidth="1"/>
    <col min="4609" max="4609" width="10" style="1" customWidth="1"/>
    <col min="4610" max="4611" width="10.140625" style="1" customWidth="1"/>
    <col min="4612" max="4612" width="9.42578125" style="1" customWidth="1"/>
    <col min="4613" max="4613" width="10.42578125" style="1" customWidth="1"/>
    <col min="4614" max="4614" width="9.7109375" style="1" customWidth="1"/>
    <col min="4615" max="4615" width="10.28515625" style="1" customWidth="1"/>
    <col min="4616" max="4617" width="10" style="1" customWidth="1"/>
    <col min="4618" max="4618" width="10.5703125" style="1" customWidth="1"/>
    <col min="4619" max="4619" width="10.42578125" style="1" customWidth="1"/>
    <col min="4620" max="4620" width="9.42578125" style="1" customWidth="1"/>
    <col min="4621" max="4621" width="10.5703125" style="1" customWidth="1"/>
    <col min="4622" max="4623" width="10.28515625" style="1" customWidth="1"/>
    <col min="4624" max="4624" width="11.140625" style="1" customWidth="1"/>
    <col min="4625" max="4625" width="9.85546875" style="1" customWidth="1"/>
    <col min="4626" max="4626" width="10.140625" style="1" customWidth="1"/>
    <col min="4627" max="4627" width="10.28515625" style="1" customWidth="1"/>
    <col min="4628" max="4629" width="10.42578125" style="1" customWidth="1"/>
    <col min="4630" max="4630" width="10.85546875" style="1" customWidth="1"/>
    <col min="4631" max="4631" width="9.42578125" style="1" customWidth="1"/>
    <col min="4632" max="4632" width="11.140625" style="1" customWidth="1"/>
    <col min="4633" max="4637" width="9.42578125" style="1" customWidth="1"/>
    <col min="4638" max="4638" width="1.140625" style="1" customWidth="1"/>
    <col min="4639" max="4639" width="5" style="1" customWidth="1"/>
    <col min="4640" max="4640" width="12" style="1" customWidth="1"/>
    <col min="4641" max="4641" width="4.42578125" style="1" customWidth="1"/>
    <col min="4642" max="4862" width="11.42578125" style="1"/>
    <col min="4863" max="4863" width="8.85546875" style="1" customWidth="1"/>
    <col min="4864" max="4864" width="10.28515625" style="1" customWidth="1"/>
    <col min="4865" max="4865" width="10" style="1" customWidth="1"/>
    <col min="4866" max="4867" width="10.140625" style="1" customWidth="1"/>
    <col min="4868" max="4868" width="9.42578125" style="1" customWidth="1"/>
    <col min="4869" max="4869" width="10.42578125" style="1" customWidth="1"/>
    <col min="4870" max="4870" width="9.7109375" style="1" customWidth="1"/>
    <col min="4871" max="4871" width="10.28515625" style="1" customWidth="1"/>
    <col min="4872" max="4873" width="10" style="1" customWidth="1"/>
    <col min="4874" max="4874" width="10.5703125" style="1" customWidth="1"/>
    <col min="4875" max="4875" width="10.42578125" style="1" customWidth="1"/>
    <col min="4876" max="4876" width="9.42578125" style="1" customWidth="1"/>
    <col min="4877" max="4877" width="10.5703125" style="1" customWidth="1"/>
    <col min="4878" max="4879" width="10.28515625" style="1" customWidth="1"/>
    <col min="4880" max="4880" width="11.140625" style="1" customWidth="1"/>
    <col min="4881" max="4881" width="9.85546875" style="1" customWidth="1"/>
    <col min="4882" max="4882" width="10.140625" style="1" customWidth="1"/>
    <col min="4883" max="4883" width="10.28515625" style="1" customWidth="1"/>
    <col min="4884" max="4885" width="10.42578125" style="1" customWidth="1"/>
    <col min="4886" max="4886" width="10.85546875" style="1" customWidth="1"/>
    <col min="4887" max="4887" width="9.42578125" style="1" customWidth="1"/>
    <col min="4888" max="4888" width="11.140625" style="1" customWidth="1"/>
    <col min="4889" max="4893" width="9.42578125" style="1" customWidth="1"/>
    <col min="4894" max="4894" width="1.140625" style="1" customWidth="1"/>
    <col min="4895" max="4895" width="5" style="1" customWidth="1"/>
    <col min="4896" max="4896" width="12" style="1" customWidth="1"/>
    <col min="4897" max="4897" width="4.42578125" style="1" customWidth="1"/>
    <col min="4898" max="5118" width="11.42578125" style="1"/>
    <col min="5119" max="5119" width="8.85546875" style="1" customWidth="1"/>
    <col min="5120" max="5120" width="10.28515625" style="1" customWidth="1"/>
    <col min="5121" max="5121" width="10" style="1" customWidth="1"/>
    <col min="5122" max="5123" width="10.140625" style="1" customWidth="1"/>
    <col min="5124" max="5124" width="9.42578125" style="1" customWidth="1"/>
    <col min="5125" max="5125" width="10.42578125" style="1" customWidth="1"/>
    <col min="5126" max="5126" width="9.7109375" style="1" customWidth="1"/>
    <col min="5127" max="5127" width="10.28515625" style="1" customWidth="1"/>
    <col min="5128" max="5129" width="10" style="1" customWidth="1"/>
    <col min="5130" max="5130" width="10.5703125" style="1" customWidth="1"/>
    <col min="5131" max="5131" width="10.42578125" style="1" customWidth="1"/>
    <col min="5132" max="5132" width="9.42578125" style="1" customWidth="1"/>
    <col min="5133" max="5133" width="10.5703125" style="1" customWidth="1"/>
    <col min="5134" max="5135" width="10.28515625" style="1" customWidth="1"/>
    <col min="5136" max="5136" width="11.140625" style="1" customWidth="1"/>
    <col min="5137" max="5137" width="9.85546875" style="1" customWidth="1"/>
    <col min="5138" max="5138" width="10.140625" style="1" customWidth="1"/>
    <col min="5139" max="5139" width="10.28515625" style="1" customWidth="1"/>
    <col min="5140" max="5141" width="10.42578125" style="1" customWidth="1"/>
    <col min="5142" max="5142" width="10.85546875" style="1" customWidth="1"/>
    <col min="5143" max="5143" width="9.42578125" style="1" customWidth="1"/>
    <col min="5144" max="5144" width="11.140625" style="1" customWidth="1"/>
    <col min="5145" max="5149" width="9.42578125" style="1" customWidth="1"/>
    <col min="5150" max="5150" width="1.140625" style="1" customWidth="1"/>
    <col min="5151" max="5151" width="5" style="1" customWidth="1"/>
    <col min="5152" max="5152" width="12" style="1" customWidth="1"/>
    <col min="5153" max="5153" width="4.42578125" style="1" customWidth="1"/>
    <col min="5154" max="5374" width="11.42578125" style="1"/>
    <col min="5375" max="5375" width="8.85546875" style="1" customWidth="1"/>
    <col min="5376" max="5376" width="10.28515625" style="1" customWidth="1"/>
    <col min="5377" max="5377" width="10" style="1" customWidth="1"/>
    <col min="5378" max="5379" width="10.140625" style="1" customWidth="1"/>
    <col min="5380" max="5380" width="9.42578125" style="1" customWidth="1"/>
    <col min="5381" max="5381" width="10.42578125" style="1" customWidth="1"/>
    <col min="5382" max="5382" width="9.7109375" style="1" customWidth="1"/>
    <col min="5383" max="5383" width="10.28515625" style="1" customWidth="1"/>
    <col min="5384" max="5385" width="10" style="1" customWidth="1"/>
    <col min="5386" max="5386" width="10.5703125" style="1" customWidth="1"/>
    <col min="5387" max="5387" width="10.42578125" style="1" customWidth="1"/>
    <col min="5388" max="5388" width="9.42578125" style="1" customWidth="1"/>
    <col min="5389" max="5389" width="10.5703125" style="1" customWidth="1"/>
    <col min="5390" max="5391" width="10.28515625" style="1" customWidth="1"/>
    <col min="5392" max="5392" width="11.140625" style="1" customWidth="1"/>
    <col min="5393" max="5393" width="9.85546875" style="1" customWidth="1"/>
    <col min="5394" max="5394" width="10.140625" style="1" customWidth="1"/>
    <col min="5395" max="5395" width="10.28515625" style="1" customWidth="1"/>
    <col min="5396" max="5397" width="10.42578125" style="1" customWidth="1"/>
    <col min="5398" max="5398" width="10.85546875" style="1" customWidth="1"/>
    <col min="5399" max="5399" width="9.42578125" style="1" customWidth="1"/>
    <col min="5400" max="5400" width="11.140625" style="1" customWidth="1"/>
    <col min="5401" max="5405" width="9.42578125" style="1" customWidth="1"/>
    <col min="5406" max="5406" width="1.140625" style="1" customWidth="1"/>
    <col min="5407" max="5407" width="5" style="1" customWidth="1"/>
    <col min="5408" max="5408" width="12" style="1" customWidth="1"/>
    <col min="5409" max="5409" width="4.42578125" style="1" customWidth="1"/>
    <col min="5410" max="5630" width="11.42578125" style="1"/>
    <col min="5631" max="5631" width="8.85546875" style="1" customWidth="1"/>
    <col min="5632" max="5632" width="10.28515625" style="1" customWidth="1"/>
    <col min="5633" max="5633" width="10" style="1" customWidth="1"/>
    <col min="5634" max="5635" width="10.140625" style="1" customWidth="1"/>
    <col min="5636" max="5636" width="9.42578125" style="1" customWidth="1"/>
    <col min="5637" max="5637" width="10.42578125" style="1" customWidth="1"/>
    <col min="5638" max="5638" width="9.7109375" style="1" customWidth="1"/>
    <col min="5639" max="5639" width="10.28515625" style="1" customWidth="1"/>
    <col min="5640" max="5641" width="10" style="1" customWidth="1"/>
    <col min="5642" max="5642" width="10.5703125" style="1" customWidth="1"/>
    <col min="5643" max="5643" width="10.42578125" style="1" customWidth="1"/>
    <col min="5644" max="5644" width="9.42578125" style="1" customWidth="1"/>
    <col min="5645" max="5645" width="10.5703125" style="1" customWidth="1"/>
    <col min="5646" max="5647" width="10.28515625" style="1" customWidth="1"/>
    <col min="5648" max="5648" width="11.140625" style="1" customWidth="1"/>
    <col min="5649" max="5649" width="9.85546875" style="1" customWidth="1"/>
    <col min="5650" max="5650" width="10.140625" style="1" customWidth="1"/>
    <col min="5651" max="5651" width="10.28515625" style="1" customWidth="1"/>
    <col min="5652" max="5653" width="10.42578125" style="1" customWidth="1"/>
    <col min="5654" max="5654" width="10.85546875" style="1" customWidth="1"/>
    <col min="5655" max="5655" width="9.42578125" style="1" customWidth="1"/>
    <col min="5656" max="5656" width="11.140625" style="1" customWidth="1"/>
    <col min="5657" max="5661" width="9.42578125" style="1" customWidth="1"/>
    <col min="5662" max="5662" width="1.140625" style="1" customWidth="1"/>
    <col min="5663" max="5663" width="5" style="1" customWidth="1"/>
    <col min="5664" max="5664" width="12" style="1" customWidth="1"/>
    <col min="5665" max="5665" width="4.42578125" style="1" customWidth="1"/>
    <col min="5666" max="5886" width="11.42578125" style="1"/>
    <col min="5887" max="5887" width="8.85546875" style="1" customWidth="1"/>
    <col min="5888" max="5888" width="10.28515625" style="1" customWidth="1"/>
    <col min="5889" max="5889" width="10" style="1" customWidth="1"/>
    <col min="5890" max="5891" width="10.140625" style="1" customWidth="1"/>
    <col min="5892" max="5892" width="9.42578125" style="1" customWidth="1"/>
    <col min="5893" max="5893" width="10.42578125" style="1" customWidth="1"/>
    <col min="5894" max="5894" width="9.7109375" style="1" customWidth="1"/>
    <col min="5895" max="5895" width="10.28515625" style="1" customWidth="1"/>
    <col min="5896" max="5897" width="10" style="1" customWidth="1"/>
    <col min="5898" max="5898" width="10.5703125" style="1" customWidth="1"/>
    <col min="5899" max="5899" width="10.42578125" style="1" customWidth="1"/>
    <col min="5900" max="5900" width="9.42578125" style="1" customWidth="1"/>
    <col min="5901" max="5901" width="10.5703125" style="1" customWidth="1"/>
    <col min="5902" max="5903" width="10.28515625" style="1" customWidth="1"/>
    <col min="5904" max="5904" width="11.140625" style="1" customWidth="1"/>
    <col min="5905" max="5905" width="9.85546875" style="1" customWidth="1"/>
    <col min="5906" max="5906" width="10.140625" style="1" customWidth="1"/>
    <col min="5907" max="5907" width="10.28515625" style="1" customWidth="1"/>
    <col min="5908" max="5909" width="10.42578125" style="1" customWidth="1"/>
    <col min="5910" max="5910" width="10.85546875" style="1" customWidth="1"/>
    <col min="5911" max="5911" width="9.42578125" style="1" customWidth="1"/>
    <col min="5912" max="5912" width="11.140625" style="1" customWidth="1"/>
    <col min="5913" max="5917" width="9.42578125" style="1" customWidth="1"/>
    <col min="5918" max="5918" width="1.140625" style="1" customWidth="1"/>
    <col min="5919" max="5919" width="5" style="1" customWidth="1"/>
    <col min="5920" max="5920" width="12" style="1" customWidth="1"/>
    <col min="5921" max="5921" width="4.42578125" style="1" customWidth="1"/>
    <col min="5922" max="6142" width="11.42578125" style="1"/>
    <col min="6143" max="6143" width="8.85546875" style="1" customWidth="1"/>
    <col min="6144" max="6144" width="10.28515625" style="1" customWidth="1"/>
    <col min="6145" max="6145" width="10" style="1" customWidth="1"/>
    <col min="6146" max="6147" width="10.140625" style="1" customWidth="1"/>
    <col min="6148" max="6148" width="9.42578125" style="1" customWidth="1"/>
    <col min="6149" max="6149" width="10.42578125" style="1" customWidth="1"/>
    <col min="6150" max="6150" width="9.7109375" style="1" customWidth="1"/>
    <col min="6151" max="6151" width="10.28515625" style="1" customWidth="1"/>
    <col min="6152" max="6153" width="10" style="1" customWidth="1"/>
    <col min="6154" max="6154" width="10.5703125" style="1" customWidth="1"/>
    <col min="6155" max="6155" width="10.42578125" style="1" customWidth="1"/>
    <col min="6156" max="6156" width="9.42578125" style="1" customWidth="1"/>
    <col min="6157" max="6157" width="10.5703125" style="1" customWidth="1"/>
    <col min="6158" max="6159" width="10.28515625" style="1" customWidth="1"/>
    <col min="6160" max="6160" width="11.140625" style="1" customWidth="1"/>
    <col min="6161" max="6161" width="9.85546875" style="1" customWidth="1"/>
    <col min="6162" max="6162" width="10.140625" style="1" customWidth="1"/>
    <col min="6163" max="6163" width="10.28515625" style="1" customWidth="1"/>
    <col min="6164" max="6165" width="10.42578125" style="1" customWidth="1"/>
    <col min="6166" max="6166" width="10.85546875" style="1" customWidth="1"/>
    <col min="6167" max="6167" width="9.42578125" style="1" customWidth="1"/>
    <col min="6168" max="6168" width="11.140625" style="1" customWidth="1"/>
    <col min="6169" max="6173" width="9.42578125" style="1" customWidth="1"/>
    <col min="6174" max="6174" width="1.140625" style="1" customWidth="1"/>
    <col min="6175" max="6175" width="5" style="1" customWidth="1"/>
    <col min="6176" max="6176" width="12" style="1" customWidth="1"/>
    <col min="6177" max="6177" width="4.42578125" style="1" customWidth="1"/>
    <col min="6178" max="6398" width="11.42578125" style="1"/>
    <col min="6399" max="6399" width="8.85546875" style="1" customWidth="1"/>
    <col min="6400" max="6400" width="10.28515625" style="1" customWidth="1"/>
    <col min="6401" max="6401" width="10" style="1" customWidth="1"/>
    <col min="6402" max="6403" width="10.140625" style="1" customWidth="1"/>
    <col min="6404" max="6404" width="9.42578125" style="1" customWidth="1"/>
    <col min="6405" max="6405" width="10.42578125" style="1" customWidth="1"/>
    <col min="6406" max="6406" width="9.7109375" style="1" customWidth="1"/>
    <col min="6407" max="6407" width="10.28515625" style="1" customWidth="1"/>
    <col min="6408" max="6409" width="10" style="1" customWidth="1"/>
    <col min="6410" max="6410" width="10.5703125" style="1" customWidth="1"/>
    <col min="6411" max="6411" width="10.42578125" style="1" customWidth="1"/>
    <col min="6412" max="6412" width="9.42578125" style="1" customWidth="1"/>
    <col min="6413" max="6413" width="10.5703125" style="1" customWidth="1"/>
    <col min="6414" max="6415" width="10.28515625" style="1" customWidth="1"/>
    <col min="6416" max="6416" width="11.140625" style="1" customWidth="1"/>
    <col min="6417" max="6417" width="9.85546875" style="1" customWidth="1"/>
    <col min="6418" max="6418" width="10.140625" style="1" customWidth="1"/>
    <col min="6419" max="6419" width="10.28515625" style="1" customWidth="1"/>
    <col min="6420" max="6421" width="10.42578125" style="1" customWidth="1"/>
    <col min="6422" max="6422" width="10.85546875" style="1" customWidth="1"/>
    <col min="6423" max="6423" width="9.42578125" style="1" customWidth="1"/>
    <col min="6424" max="6424" width="11.140625" style="1" customWidth="1"/>
    <col min="6425" max="6429" width="9.42578125" style="1" customWidth="1"/>
    <col min="6430" max="6430" width="1.140625" style="1" customWidth="1"/>
    <col min="6431" max="6431" width="5" style="1" customWidth="1"/>
    <col min="6432" max="6432" width="12" style="1" customWidth="1"/>
    <col min="6433" max="6433" width="4.42578125" style="1" customWidth="1"/>
    <col min="6434" max="6654" width="11.42578125" style="1"/>
    <col min="6655" max="6655" width="8.85546875" style="1" customWidth="1"/>
    <col min="6656" max="6656" width="10.28515625" style="1" customWidth="1"/>
    <col min="6657" max="6657" width="10" style="1" customWidth="1"/>
    <col min="6658" max="6659" width="10.140625" style="1" customWidth="1"/>
    <col min="6660" max="6660" width="9.42578125" style="1" customWidth="1"/>
    <col min="6661" max="6661" width="10.42578125" style="1" customWidth="1"/>
    <col min="6662" max="6662" width="9.7109375" style="1" customWidth="1"/>
    <col min="6663" max="6663" width="10.28515625" style="1" customWidth="1"/>
    <col min="6664" max="6665" width="10" style="1" customWidth="1"/>
    <col min="6666" max="6666" width="10.5703125" style="1" customWidth="1"/>
    <col min="6667" max="6667" width="10.42578125" style="1" customWidth="1"/>
    <col min="6668" max="6668" width="9.42578125" style="1" customWidth="1"/>
    <col min="6669" max="6669" width="10.5703125" style="1" customWidth="1"/>
    <col min="6670" max="6671" width="10.28515625" style="1" customWidth="1"/>
    <col min="6672" max="6672" width="11.140625" style="1" customWidth="1"/>
    <col min="6673" max="6673" width="9.85546875" style="1" customWidth="1"/>
    <col min="6674" max="6674" width="10.140625" style="1" customWidth="1"/>
    <col min="6675" max="6675" width="10.28515625" style="1" customWidth="1"/>
    <col min="6676" max="6677" width="10.42578125" style="1" customWidth="1"/>
    <col min="6678" max="6678" width="10.85546875" style="1" customWidth="1"/>
    <col min="6679" max="6679" width="9.42578125" style="1" customWidth="1"/>
    <col min="6680" max="6680" width="11.140625" style="1" customWidth="1"/>
    <col min="6681" max="6685" width="9.42578125" style="1" customWidth="1"/>
    <col min="6686" max="6686" width="1.140625" style="1" customWidth="1"/>
    <col min="6687" max="6687" width="5" style="1" customWidth="1"/>
    <col min="6688" max="6688" width="12" style="1" customWidth="1"/>
    <col min="6689" max="6689" width="4.42578125" style="1" customWidth="1"/>
    <col min="6690" max="6910" width="11.42578125" style="1"/>
    <col min="6911" max="6911" width="8.85546875" style="1" customWidth="1"/>
    <col min="6912" max="6912" width="10.28515625" style="1" customWidth="1"/>
    <col min="6913" max="6913" width="10" style="1" customWidth="1"/>
    <col min="6914" max="6915" width="10.140625" style="1" customWidth="1"/>
    <col min="6916" max="6916" width="9.42578125" style="1" customWidth="1"/>
    <col min="6917" max="6917" width="10.42578125" style="1" customWidth="1"/>
    <col min="6918" max="6918" width="9.7109375" style="1" customWidth="1"/>
    <col min="6919" max="6919" width="10.28515625" style="1" customWidth="1"/>
    <col min="6920" max="6921" width="10" style="1" customWidth="1"/>
    <col min="6922" max="6922" width="10.5703125" style="1" customWidth="1"/>
    <col min="6923" max="6923" width="10.42578125" style="1" customWidth="1"/>
    <col min="6924" max="6924" width="9.42578125" style="1" customWidth="1"/>
    <col min="6925" max="6925" width="10.5703125" style="1" customWidth="1"/>
    <col min="6926" max="6927" width="10.28515625" style="1" customWidth="1"/>
    <col min="6928" max="6928" width="11.140625" style="1" customWidth="1"/>
    <col min="6929" max="6929" width="9.85546875" style="1" customWidth="1"/>
    <col min="6930" max="6930" width="10.140625" style="1" customWidth="1"/>
    <col min="6931" max="6931" width="10.28515625" style="1" customWidth="1"/>
    <col min="6932" max="6933" width="10.42578125" style="1" customWidth="1"/>
    <col min="6934" max="6934" width="10.85546875" style="1" customWidth="1"/>
    <col min="6935" max="6935" width="9.42578125" style="1" customWidth="1"/>
    <col min="6936" max="6936" width="11.140625" style="1" customWidth="1"/>
    <col min="6937" max="6941" width="9.42578125" style="1" customWidth="1"/>
    <col min="6942" max="6942" width="1.140625" style="1" customWidth="1"/>
    <col min="6943" max="6943" width="5" style="1" customWidth="1"/>
    <col min="6944" max="6944" width="12" style="1" customWidth="1"/>
    <col min="6945" max="6945" width="4.42578125" style="1" customWidth="1"/>
    <col min="6946" max="7166" width="11.42578125" style="1"/>
    <col min="7167" max="7167" width="8.85546875" style="1" customWidth="1"/>
    <col min="7168" max="7168" width="10.28515625" style="1" customWidth="1"/>
    <col min="7169" max="7169" width="10" style="1" customWidth="1"/>
    <col min="7170" max="7171" width="10.140625" style="1" customWidth="1"/>
    <col min="7172" max="7172" width="9.42578125" style="1" customWidth="1"/>
    <col min="7173" max="7173" width="10.42578125" style="1" customWidth="1"/>
    <col min="7174" max="7174" width="9.7109375" style="1" customWidth="1"/>
    <col min="7175" max="7175" width="10.28515625" style="1" customWidth="1"/>
    <col min="7176" max="7177" width="10" style="1" customWidth="1"/>
    <col min="7178" max="7178" width="10.5703125" style="1" customWidth="1"/>
    <col min="7179" max="7179" width="10.42578125" style="1" customWidth="1"/>
    <col min="7180" max="7180" width="9.42578125" style="1" customWidth="1"/>
    <col min="7181" max="7181" width="10.5703125" style="1" customWidth="1"/>
    <col min="7182" max="7183" width="10.28515625" style="1" customWidth="1"/>
    <col min="7184" max="7184" width="11.140625" style="1" customWidth="1"/>
    <col min="7185" max="7185" width="9.85546875" style="1" customWidth="1"/>
    <col min="7186" max="7186" width="10.140625" style="1" customWidth="1"/>
    <col min="7187" max="7187" width="10.28515625" style="1" customWidth="1"/>
    <col min="7188" max="7189" width="10.42578125" style="1" customWidth="1"/>
    <col min="7190" max="7190" width="10.85546875" style="1" customWidth="1"/>
    <col min="7191" max="7191" width="9.42578125" style="1" customWidth="1"/>
    <col min="7192" max="7192" width="11.140625" style="1" customWidth="1"/>
    <col min="7193" max="7197" width="9.42578125" style="1" customWidth="1"/>
    <col min="7198" max="7198" width="1.140625" style="1" customWidth="1"/>
    <col min="7199" max="7199" width="5" style="1" customWidth="1"/>
    <col min="7200" max="7200" width="12" style="1" customWidth="1"/>
    <col min="7201" max="7201" width="4.42578125" style="1" customWidth="1"/>
    <col min="7202" max="7422" width="11.42578125" style="1"/>
    <col min="7423" max="7423" width="8.85546875" style="1" customWidth="1"/>
    <col min="7424" max="7424" width="10.28515625" style="1" customWidth="1"/>
    <col min="7425" max="7425" width="10" style="1" customWidth="1"/>
    <col min="7426" max="7427" width="10.140625" style="1" customWidth="1"/>
    <col min="7428" max="7428" width="9.42578125" style="1" customWidth="1"/>
    <col min="7429" max="7429" width="10.42578125" style="1" customWidth="1"/>
    <col min="7430" max="7430" width="9.7109375" style="1" customWidth="1"/>
    <col min="7431" max="7431" width="10.28515625" style="1" customWidth="1"/>
    <col min="7432" max="7433" width="10" style="1" customWidth="1"/>
    <col min="7434" max="7434" width="10.5703125" style="1" customWidth="1"/>
    <col min="7435" max="7435" width="10.42578125" style="1" customWidth="1"/>
    <col min="7436" max="7436" width="9.42578125" style="1" customWidth="1"/>
    <col min="7437" max="7437" width="10.5703125" style="1" customWidth="1"/>
    <col min="7438" max="7439" width="10.28515625" style="1" customWidth="1"/>
    <col min="7440" max="7440" width="11.140625" style="1" customWidth="1"/>
    <col min="7441" max="7441" width="9.85546875" style="1" customWidth="1"/>
    <col min="7442" max="7442" width="10.140625" style="1" customWidth="1"/>
    <col min="7443" max="7443" width="10.28515625" style="1" customWidth="1"/>
    <col min="7444" max="7445" width="10.42578125" style="1" customWidth="1"/>
    <col min="7446" max="7446" width="10.85546875" style="1" customWidth="1"/>
    <col min="7447" max="7447" width="9.42578125" style="1" customWidth="1"/>
    <col min="7448" max="7448" width="11.140625" style="1" customWidth="1"/>
    <col min="7449" max="7453" width="9.42578125" style="1" customWidth="1"/>
    <col min="7454" max="7454" width="1.140625" style="1" customWidth="1"/>
    <col min="7455" max="7455" width="5" style="1" customWidth="1"/>
    <col min="7456" max="7456" width="12" style="1" customWidth="1"/>
    <col min="7457" max="7457" width="4.42578125" style="1" customWidth="1"/>
    <col min="7458" max="7678" width="11.42578125" style="1"/>
    <col min="7679" max="7679" width="8.85546875" style="1" customWidth="1"/>
    <col min="7680" max="7680" width="10.28515625" style="1" customWidth="1"/>
    <col min="7681" max="7681" width="10" style="1" customWidth="1"/>
    <col min="7682" max="7683" width="10.140625" style="1" customWidth="1"/>
    <col min="7684" max="7684" width="9.42578125" style="1" customWidth="1"/>
    <col min="7685" max="7685" width="10.42578125" style="1" customWidth="1"/>
    <col min="7686" max="7686" width="9.7109375" style="1" customWidth="1"/>
    <col min="7687" max="7687" width="10.28515625" style="1" customWidth="1"/>
    <col min="7688" max="7689" width="10" style="1" customWidth="1"/>
    <col min="7690" max="7690" width="10.5703125" style="1" customWidth="1"/>
    <col min="7691" max="7691" width="10.42578125" style="1" customWidth="1"/>
    <col min="7692" max="7692" width="9.42578125" style="1" customWidth="1"/>
    <col min="7693" max="7693" width="10.5703125" style="1" customWidth="1"/>
    <col min="7694" max="7695" width="10.28515625" style="1" customWidth="1"/>
    <col min="7696" max="7696" width="11.140625" style="1" customWidth="1"/>
    <col min="7697" max="7697" width="9.85546875" style="1" customWidth="1"/>
    <col min="7698" max="7698" width="10.140625" style="1" customWidth="1"/>
    <col min="7699" max="7699" width="10.28515625" style="1" customWidth="1"/>
    <col min="7700" max="7701" width="10.42578125" style="1" customWidth="1"/>
    <col min="7702" max="7702" width="10.85546875" style="1" customWidth="1"/>
    <col min="7703" max="7703" width="9.42578125" style="1" customWidth="1"/>
    <col min="7704" max="7704" width="11.140625" style="1" customWidth="1"/>
    <col min="7705" max="7709" width="9.42578125" style="1" customWidth="1"/>
    <col min="7710" max="7710" width="1.140625" style="1" customWidth="1"/>
    <col min="7711" max="7711" width="5" style="1" customWidth="1"/>
    <col min="7712" max="7712" width="12" style="1" customWidth="1"/>
    <col min="7713" max="7713" width="4.42578125" style="1" customWidth="1"/>
    <col min="7714" max="7934" width="11.42578125" style="1"/>
    <col min="7935" max="7935" width="8.85546875" style="1" customWidth="1"/>
    <col min="7936" max="7936" width="10.28515625" style="1" customWidth="1"/>
    <col min="7937" max="7937" width="10" style="1" customWidth="1"/>
    <col min="7938" max="7939" width="10.140625" style="1" customWidth="1"/>
    <col min="7940" max="7940" width="9.42578125" style="1" customWidth="1"/>
    <col min="7941" max="7941" width="10.42578125" style="1" customWidth="1"/>
    <col min="7942" max="7942" width="9.7109375" style="1" customWidth="1"/>
    <col min="7943" max="7943" width="10.28515625" style="1" customWidth="1"/>
    <col min="7944" max="7945" width="10" style="1" customWidth="1"/>
    <col min="7946" max="7946" width="10.5703125" style="1" customWidth="1"/>
    <col min="7947" max="7947" width="10.42578125" style="1" customWidth="1"/>
    <col min="7948" max="7948" width="9.42578125" style="1" customWidth="1"/>
    <col min="7949" max="7949" width="10.5703125" style="1" customWidth="1"/>
    <col min="7950" max="7951" width="10.28515625" style="1" customWidth="1"/>
    <col min="7952" max="7952" width="11.140625" style="1" customWidth="1"/>
    <col min="7953" max="7953" width="9.85546875" style="1" customWidth="1"/>
    <col min="7954" max="7954" width="10.140625" style="1" customWidth="1"/>
    <col min="7955" max="7955" width="10.28515625" style="1" customWidth="1"/>
    <col min="7956" max="7957" width="10.42578125" style="1" customWidth="1"/>
    <col min="7958" max="7958" width="10.85546875" style="1" customWidth="1"/>
    <col min="7959" max="7959" width="9.42578125" style="1" customWidth="1"/>
    <col min="7960" max="7960" width="11.140625" style="1" customWidth="1"/>
    <col min="7961" max="7965" width="9.42578125" style="1" customWidth="1"/>
    <col min="7966" max="7966" width="1.140625" style="1" customWidth="1"/>
    <col min="7967" max="7967" width="5" style="1" customWidth="1"/>
    <col min="7968" max="7968" width="12" style="1" customWidth="1"/>
    <col min="7969" max="7969" width="4.42578125" style="1" customWidth="1"/>
    <col min="7970" max="8190" width="11.42578125" style="1"/>
    <col min="8191" max="8191" width="8.85546875" style="1" customWidth="1"/>
    <col min="8192" max="8192" width="10.28515625" style="1" customWidth="1"/>
    <col min="8193" max="8193" width="10" style="1" customWidth="1"/>
    <col min="8194" max="8195" width="10.140625" style="1" customWidth="1"/>
    <col min="8196" max="8196" width="9.42578125" style="1" customWidth="1"/>
    <col min="8197" max="8197" width="10.42578125" style="1" customWidth="1"/>
    <col min="8198" max="8198" width="9.7109375" style="1" customWidth="1"/>
    <col min="8199" max="8199" width="10.28515625" style="1" customWidth="1"/>
    <col min="8200" max="8201" width="10" style="1" customWidth="1"/>
    <col min="8202" max="8202" width="10.5703125" style="1" customWidth="1"/>
    <col min="8203" max="8203" width="10.42578125" style="1" customWidth="1"/>
    <col min="8204" max="8204" width="9.42578125" style="1" customWidth="1"/>
    <col min="8205" max="8205" width="10.5703125" style="1" customWidth="1"/>
    <col min="8206" max="8207" width="10.28515625" style="1" customWidth="1"/>
    <col min="8208" max="8208" width="11.140625" style="1" customWidth="1"/>
    <col min="8209" max="8209" width="9.85546875" style="1" customWidth="1"/>
    <col min="8210" max="8210" width="10.140625" style="1" customWidth="1"/>
    <col min="8211" max="8211" width="10.28515625" style="1" customWidth="1"/>
    <col min="8212" max="8213" width="10.42578125" style="1" customWidth="1"/>
    <col min="8214" max="8214" width="10.85546875" style="1" customWidth="1"/>
    <col min="8215" max="8215" width="9.42578125" style="1" customWidth="1"/>
    <col min="8216" max="8216" width="11.140625" style="1" customWidth="1"/>
    <col min="8217" max="8221" width="9.42578125" style="1" customWidth="1"/>
    <col min="8222" max="8222" width="1.140625" style="1" customWidth="1"/>
    <col min="8223" max="8223" width="5" style="1" customWidth="1"/>
    <col min="8224" max="8224" width="12" style="1" customWidth="1"/>
    <col min="8225" max="8225" width="4.42578125" style="1" customWidth="1"/>
    <col min="8226" max="8446" width="11.42578125" style="1"/>
    <col min="8447" max="8447" width="8.85546875" style="1" customWidth="1"/>
    <col min="8448" max="8448" width="10.28515625" style="1" customWidth="1"/>
    <col min="8449" max="8449" width="10" style="1" customWidth="1"/>
    <col min="8450" max="8451" width="10.140625" style="1" customWidth="1"/>
    <col min="8452" max="8452" width="9.42578125" style="1" customWidth="1"/>
    <col min="8453" max="8453" width="10.42578125" style="1" customWidth="1"/>
    <col min="8454" max="8454" width="9.7109375" style="1" customWidth="1"/>
    <col min="8455" max="8455" width="10.28515625" style="1" customWidth="1"/>
    <col min="8456" max="8457" width="10" style="1" customWidth="1"/>
    <col min="8458" max="8458" width="10.5703125" style="1" customWidth="1"/>
    <col min="8459" max="8459" width="10.42578125" style="1" customWidth="1"/>
    <col min="8460" max="8460" width="9.42578125" style="1" customWidth="1"/>
    <col min="8461" max="8461" width="10.5703125" style="1" customWidth="1"/>
    <col min="8462" max="8463" width="10.28515625" style="1" customWidth="1"/>
    <col min="8464" max="8464" width="11.140625" style="1" customWidth="1"/>
    <col min="8465" max="8465" width="9.85546875" style="1" customWidth="1"/>
    <col min="8466" max="8466" width="10.140625" style="1" customWidth="1"/>
    <col min="8467" max="8467" width="10.28515625" style="1" customWidth="1"/>
    <col min="8468" max="8469" width="10.42578125" style="1" customWidth="1"/>
    <col min="8470" max="8470" width="10.85546875" style="1" customWidth="1"/>
    <col min="8471" max="8471" width="9.42578125" style="1" customWidth="1"/>
    <col min="8472" max="8472" width="11.140625" style="1" customWidth="1"/>
    <col min="8473" max="8477" width="9.42578125" style="1" customWidth="1"/>
    <col min="8478" max="8478" width="1.140625" style="1" customWidth="1"/>
    <col min="8479" max="8479" width="5" style="1" customWidth="1"/>
    <col min="8480" max="8480" width="12" style="1" customWidth="1"/>
    <col min="8481" max="8481" width="4.42578125" style="1" customWidth="1"/>
    <col min="8482" max="8702" width="11.42578125" style="1"/>
    <col min="8703" max="8703" width="8.85546875" style="1" customWidth="1"/>
    <col min="8704" max="8704" width="10.28515625" style="1" customWidth="1"/>
    <col min="8705" max="8705" width="10" style="1" customWidth="1"/>
    <col min="8706" max="8707" width="10.140625" style="1" customWidth="1"/>
    <col min="8708" max="8708" width="9.42578125" style="1" customWidth="1"/>
    <col min="8709" max="8709" width="10.42578125" style="1" customWidth="1"/>
    <col min="8710" max="8710" width="9.7109375" style="1" customWidth="1"/>
    <col min="8711" max="8711" width="10.28515625" style="1" customWidth="1"/>
    <col min="8712" max="8713" width="10" style="1" customWidth="1"/>
    <col min="8714" max="8714" width="10.5703125" style="1" customWidth="1"/>
    <col min="8715" max="8715" width="10.42578125" style="1" customWidth="1"/>
    <col min="8716" max="8716" width="9.42578125" style="1" customWidth="1"/>
    <col min="8717" max="8717" width="10.5703125" style="1" customWidth="1"/>
    <col min="8718" max="8719" width="10.28515625" style="1" customWidth="1"/>
    <col min="8720" max="8720" width="11.140625" style="1" customWidth="1"/>
    <col min="8721" max="8721" width="9.85546875" style="1" customWidth="1"/>
    <col min="8722" max="8722" width="10.140625" style="1" customWidth="1"/>
    <col min="8723" max="8723" width="10.28515625" style="1" customWidth="1"/>
    <col min="8724" max="8725" width="10.42578125" style="1" customWidth="1"/>
    <col min="8726" max="8726" width="10.85546875" style="1" customWidth="1"/>
    <col min="8727" max="8727" width="9.42578125" style="1" customWidth="1"/>
    <col min="8728" max="8728" width="11.140625" style="1" customWidth="1"/>
    <col min="8729" max="8733" width="9.42578125" style="1" customWidth="1"/>
    <col min="8734" max="8734" width="1.140625" style="1" customWidth="1"/>
    <col min="8735" max="8735" width="5" style="1" customWidth="1"/>
    <col min="8736" max="8736" width="12" style="1" customWidth="1"/>
    <col min="8737" max="8737" width="4.42578125" style="1" customWidth="1"/>
    <col min="8738" max="8958" width="11.42578125" style="1"/>
    <col min="8959" max="8959" width="8.85546875" style="1" customWidth="1"/>
    <col min="8960" max="8960" width="10.28515625" style="1" customWidth="1"/>
    <col min="8961" max="8961" width="10" style="1" customWidth="1"/>
    <col min="8962" max="8963" width="10.140625" style="1" customWidth="1"/>
    <col min="8964" max="8964" width="9.42578125" style="1" customWidth="1"/>
    <col min="8965" max="8965" width="10.42578125" style="1" customWidth="1"/>
    <col min="8966" max="8966" width="9.7109375" style="1" customWidth="1"/>
    <col min="8967" max="8967" width="10.28515625" style="1" customWidth="1"/>
    <col min="8968" max="8969" width="10" style="1" customWidth="1"/>
    <col min="8970" max="8970" width="10.5703125" style="1" customWidth="1"/>
    <col min="8971" max="8971" width="10.42578125" style="1" customWidth="1"/>
    <col min="8972" max="8972" width="9.42578125" style="1" customWidth="1"/>
    <col min="8973" max="8973" width="10.5703125" style="1" customWidth="1"/>
    <col min="8974" max="8975" width="10.28515625" style="1" customWidth="1"/>
    <col min="8976" max="8976" width="11.140625" style="1" customWidth="1"/>
    <col min="8977" max="8977" width="9.85546875" style="1" customWidth="1"/>
    <col min="8978" max="8978" width="10.140625" style="1" customWidth="1"/>
    <col min="8979" max="8979" width="10.28515625" style="1" customWidth="1"/>
    <col min="8980" max="8981" width="10.42578125" style="1" customWidth="1"/>
    <col min="8982" max="8982" width="10.85546875" style="1" customWidth="1"/>
    <col min="8983" max="8983" width="9.42578125" style="1" customWidth="1"/>
    <col min="8984" max="8984" width="11.140625" style="1" customWidth="1"/>
    <col min="8985" max="8989" width="9.42578125" style="1" customWidth="1"/>
    <col min="8990" max="8990" width="1.140625" style="1" customWidth="1"/>
    <col min="8991" max="8991" width="5" style="1" customWidth="1"/>
    <col min="8992" max="8992" width="12" style="1" customWidth="1"/>
    <col min="8993" max="8993" width="4.42578125" style="1" customWidth="1"/>
    <col min="8994" max="9214" width="11.42578125" style="1"/>
    <col min="9215" max="9215" width="8.85546875" style="1" customWidth="1"/>
    <col min="9216" max="9216" width="10.28515625" style="1" customWidth="1"/>
    <col min="9217" max="9217" width="10" style="1" customWidth="1"/>
    <col min="9218" max="9219" width="10.140625" style="1" customWidth="1"/>
    <col min="9220" max="9220" width="9.42578125" style="1" customWidth="1"/>
    <col min="9221" max="9221" width="10.42578125" style="1" customWidth="1"/>
    <col min="9222" max="9222" width="9.7109375" style="1" customWidth="1"/>
    <col min="9223" max="9223" width="10.28515625" style="1" customWidth="1"/>
    <col min="9224" max="9225" width="10" style="1" customWidth="1"/>
    <col min="9226" max="9226" width="10.5703125" style="1" customWidth="1"/>
    <col min="9227" max="9227" width="10.42578125" style="1" customWidth="1"/>
    <col min="9228" max="9228" width="9.42578125" style="1" customWidth="1"/>
    <col min="9229" max="9229" width="10.5703125" style="1" customWidth="1"/>
    <col min="9230" max="9231" width="10.28515625" style="1" customWidth="1"/>
    <col min="9232" max="9232" width="11.140625" style="1" customWidth="1"/>
    <col min="9233" max="9233" width="9.85546875" style="1" customWidth="1"/>
    <col min="9234" max="9234" width="10.140625" style="1" customWidth="1"/>
    <col min="9235" max="9235" width="10.28515625" style="1" customWidth="1"/>
    <col min="9236" max="9237" width="10.42578125" style="1" customWidth="1"/>
    <col min="9238" max="9238" width="10.85546875" style="1" customWidth="1"/>
    <col min="9239" max="9239" width="9.42578125" style="1" customWidth="1"/>
    <col min="9240" max="9240" width="11.140625" style="1" customWidth="1"/>
    <col min="9241" max="9245" width="9.42578125" style="1" customWidth="1"/>
    <col min="9246" max="9246" width="1.140625" style="1" customWidth="1"/>
    <col min="9247" max="9247" width="5" style="1" customWidth="1"/>
    <col min="9248" max="9248" width="12" style="1" customWidth="1"/>
    <col min="9249" max="9249" width="4.42578125" style="1" customWidth="1"/>
    <col min="9250" max="9470" width="11.42578125" style="1"/>
    <col min="9471" max="9471" width="8.85546875" style="1" customWidth="1"/>
    <col min="9472" max="9472" width="10.28515625" style="1" customWidth="1"/>
    <col min="9473" max="9473" width="10" style="1" customWidth="1"/>
    <col min="9474" max="9475" width="10.140625" style="1" customWidth="1"/>
    <col min="9476" max="9476" width="9.42578125" style="1" customWidth="1"/>
    <col min="9477" max="9477" width="10.42578125" style="1" customWidth="1"/>
    <col min="9478" max="9478" width="9.7109375" style="1" customWidth="1"/>
    <col min="9479" max="9479" width="10.28515625" style="1" customWidth="1"/>
    <col min="9480" max="9481" width="10" style="1" customWidth="1"/>
    <col min="9482" max="9482" width="10.5703125" style="1" customWidth="1"/>
    <col min="9483" max="9483" width="10.42578125" style="1" customWidth="1"/>
    <col min="9484" max="9484" width="9.42578125" style="1" customWidth="1"/>
    <col min="9485" max="9485" width="10.5703125" style="1" customWidth="1"/>
    <col min="9486" max="9487" width="10.28515625" style="1" customWidth="1"/>
    <col min="9488" max="9488" width="11.140625" style="1" customWidth="1"/>
    <col min="9489" max="9489" width="9.85546875" style="1" customWidth="1"/>
    <col min="9490" max="9490" width="10.140625" style="1" customWidth="1"/>
    <col min="9491" max="9491" width="10.28515625" style="1" customWidth="1"/>
    <col min="9492" max="9493" width="10.42578125" style="1" customWidth="1"/>
    <col min="9494" max="9494" width="10.85546875" style="1" customWidth="1"/>
    <col min="9495" max="9495" width="9.42578125" style="1" customWidth="1"/>
    <col min="9496" max="9496" width="11.140625" style="1" customWidth="1"/>
    <col min="9497" max="9501" width="9.42578125" style="1" customWidth="1"/>
    <col min="9502" max="9502" width="1.140625" style="1" customWidth="1"/>
    <col min="9503" max="9503" width="5" style="1" customWidth="1"/>
    <col min="9504" max="9504" width="12" style="1" customWidth="1"/>
    <col min="9505" max="9505" width="4.42578125" style="1" customWidth="1"/>
    <col min="9506" max="9726" width="11.42578125" style="1"/>
    <col min="9727" max="9727" width="8.85546875" style="1" customWidth="1"/>
    <col min="9728" max="9728" width="10.28515625" style="1" customWidth="1"/>
    <col min="9729" max="9729" width="10" style="1" customWidth="1"/>
    <col min="9730" max="9731" width="10.140625" style="1" customWidth="1"/>
    <col min="9732" max="9732" width="9.42578125" style="1" customWidth="1"/>
    <col min="9733" max="9733" width="10.42578125" style="1" customWidth="1"/>
    <col min="9734" max="9734" width="9.7109375" style="1" customWidth="1"/>
    <col min="9735" max="9735" width="10.28515625" style="1" customWidth="1"/>
    <col min="9736" max="9737" width="10" style="1" customWidth="1"/>
    <col min="9738" max="9738" width="10.5703125" style="1" customWidth="1"/>
    <col min="9739" max="9739" width="10.42578125" style="1" customWidth="1"/>
    <col min="9740" max="9740" width="9.42578125" style="1" customWidth="1"/>
    <col min="9741" max="9741" width="10.5703125" style="1" customWidth="1"/>
    <col min="9742" max="9743" width="10.28515625" style="1" customWidth="1"/>
    <col min="9744" max="9744" width="11.140625" style="1" customWidth="1"/>
    <col min="9745" max="9745" width="9.85546875" style="1" customWidth="1"/>
    <col min="9746" max="9746" width="10.140625" style="1" customWidth="1"/>
    <col min="9747" max="9747" width="10.28515625" style="1" customWidth="1"/>
    <col min="9748" max="9749" width="10.42578125" style="1" customWidth="1"/>
    <col min="9750" max="9750" width="10.85546875" style="1" customWidth="1"/>
    <col min="9751" max="9751" width="9.42578125" style="1" customWidth="1"/>
    <col min="9752" max="9752" width="11.140625" style="1" customWidth="1"/>
    <col min="9753" max="9757" width="9.42578125" style="1" customWidth="1"/>
    <col min="9758" max="9758" width="1.140625" style="1" customWidth="1"/>
    <col min="9759" max="9759" width="5" style="1" customWidth="1"/>
    <col min="9760" max="9760" width="12" style="1" customWidth="1"/>
    <col min="9761" max="9761" width="4.42578125" style="1" customWidth="1"/>
    <col min="9762" max="9982" width="11.42578125" style="1"/>
    <col min="9983" max="9983" width="8.85546875" style="1" customWidth="1"/>
    <col min="9984" max="9984" width="10.28515625" style="1" customWidth="1"/>
    <col min="9985" max="9985" width="10" style="1" customWidth="1"/>
    <col min="9986" max="9987" width="10.140625" style="1" customWidth="1"/>
    <col min="9988" max="9988" width="9.42578125" style="1" customWidth="1"/>
    <col min="9989" max="9989" width="10.42578125" style="1" customWidth="1"/>
    <col min="9990" max="9990" width="9.7109375" style="1" customWidth="1"/>
    <col min="9991" max="9991" width="10.28515625" style="1" customWidth="1"/>
    <col min="9992" max="9993" width="10" style="1" customWidth="1"/>
    <col min="9994" max="9994" width="10.5703125" style="1" customWidth="1"/>
    <col min="9995" max="9995" width="10.42578125" style="1" customWidth="1"/>
    <col min="9996" max="9996" width="9.42578125" style="1" customWidth="1"/>
    <col min="9997" max="9997" width="10.5703125" style="1" customWidth="1"/>
    <col min="9998" max="9999" width="10.28515625" style="1" customWidth="1"/>
    <col min="10000" max="10000" width="11.140625" style="1" customWidth="1"/>
    <col min="10001" max="10001" width="9.85546875" style="1" customWidth="1"/>
    <col min="10002" max="10002" width="10.140625" style="1" customWidth="1"/>
    <col min="10003" max="10003" width="10.28515625" style="1" customWidth="1"/>
    <col min="10004" max="10005" width="10.42578125" style="1" customWidth="1"/>
    <col min="10006" max="10006" width="10.85546875" style="1" customWidth="1"/>
    <col min="10007" max="10007" width="9.42578125" style="1" customWidth="1"/>
    <col min="10008" max="10008" width="11.140625" style="1" customWidth="1"/>
    <col min="10009" max="10013" width="9.42578125" style="1" customWidth="1"/>
    <col min="10014" max="10014" width="1.140625" style="1" customWidth="1"/>
    <col min="10015" max="10015" width="5" style="1" customWidth="1"/>
    <col min="10016" max="10016" width="12" style="1" customWidth="1"/>
    <col min="10017" max="10017" width="4.42578125" style="1" customWidth="1"/>
    <col min="10018" max="10238" width="11.42578125" style="1"/>
    <col min="10239" max="10239" width="8.85546875" style="1" customWidth="1"/>
    <col min="10240" max="10240" width="10.28515625" style="1" customWidth="1"/>
    <col min="10241" max="10241" width="10" style="1" customWidth="1"/>
    <col min="10242" max="10243" width="10.140625" style="1" customWidth="1"/>
    <col min="10244" max="10244" width="9.42578125" style="1" customWidth="1"/>
    <col min="10245" max="10245" width="10.42578125" style="1" customWidth="1"/>
    <col min="10246" max="10246" width="9.7109375" style="1" customWidth="1"/>
    <col min="10247" max="10247" width="10.28515625" style="1" customWidth="1"/>
    <col min="10248" max="10249" width="10" style="1" customWidth="1"/>
    <col min="10250" max="10250" width="10.5703125" style="1" customWidth="1"/>
    <col min="10251" max="10251" width="10.42578125" style="1" customWidth="1"/>
    <col min="10252" max="10252" width="9.42578125" style="1" customWidth="1"/>
    <col min="10253" max="10253" width="10.5703125" style="1" customWidth="1"/>
    <col min="10254" max="10255" width="10.28515625" style="1" customWidth="1"/>
    <col min="10256" max="10256" width="11.140625" style="1" customWidth="1"/>
    <col min="10257" max="10257" width="9.85546875" style="1" customWidth="1"/>
    <col min="10258" max="10258" width="10.140625" style="1" customWidth="1"/>
    <col min="10259" max="10259" width="10.28515625" style="1" customWidth="1"/>
    <col min="10260" max="10261" width="10.42578125" style="1" customWidth="1"/>
    <col min="10262" max="10262" width="10.85546875" style="1" customWidth="1"/>
    <col min="10263" max="10263" width="9.42578125" style="1" customWidth="1"/>
    <col min="10264" max="10264" width="11.140625" style="1" customWidth="1"/>
    <col min="10265" max="10269" width="9.42578125" style="1" customWidth="1"/>
    <col min="10270" max="10270" width="1.140625" style="1" customWidth="1"/>
    <col min="10271" max="10271" width="5" style="1" customWidth="1"/>
    <col min="10272" max="10272" width="12" style="1" customWidth="1"/>
    <col min="10273" max="10273" width="4.42578125" style="1" customWidth="1"/>
    <col min="10274" max="10494" width="11.42578125" style="1"/>
    <col min="10495" max="10495" width="8.85546875" style="1" customWidth="1"/>
    <col min="10496" max="10496" width="10.28515625" style="1" customWidth="1"/>
    <col min="10497" max="10497" width="10" style="1" customWidth="1"/>
    <col min="10498" max="10499" width="10.140625" style="1" customWidth="1"/>
    <col min="10500" max="10500" width="9.42578125" style="1" customWidth="1"/>
    <col min="10501" max="10501" width="10.42578125" style="1" customWidth="1"/>
    <col min="10502" max="10502" width="9.7109375" style="1" customWidth="1"/>
    <col min="10503" max="10503" width="10.28515625" style="1" customWidth="1"/>
    <col min="10504" max="10505" width="10" style="1" customWidth="1"/>
    <col min="10506" max="10506" width="10.5703125" style="1" customWidth="1"/>
    <col min="10507" max="10507" width="10.42578125" style="1" customWidth="1"/>
    <col min="10508" max="10508" width="9.42578125" style="1" customWidth="1"/>
    <col min="10509" max="10509" width="10.5703125" style="1" customWidth="1"/>
    <col min="10510" max="10511" width="10.28515625" style="1" customWidth="1"/>
    <col min="10512" max="10512" width="11.140625" style="1" customWidth="1"/>
    <col min="10513" max="10513" width="9.85546875" style="1" customWidth="1"/>
    <col min="10514" max="10514" width="10.140625" style="1" customWidth="1"/>
    <col min="10515" max="10515" width="10.28515625" style="1" customWidth="1"/>
    <col min="10516" max="10517" width="10.42578125" style="1" customWidth="1"/>
    <col min="10518" max="10518" width="10.85546875" style="1" customWidth="1"/>
    <col min="10519" max="10519" width="9.42578125" style="1" customWidth="1"/>
    <col min="10520" max="10520" width="11.140625" style="1" customWidth="1"/>
    <col min="10521" max="10525" width="9.42578125" style="1" customWidth="1"/>
    <col min="10526" max="10526" width="1.140625" style="1" customWidth="1"/>
    <col min="10527" max="10527" width="5" style="1" customWidth="1"/>
    <col min="10528" max="10528" width="12" style="1" customWidth="1"/>
    <col min="10529" max="10529" width="4.42578125" style="1" customWidth="1"/>
    <col min="10530" max="10750" width="11.42578125" style="1"/>
    <col min="10751" max="10751" width="8.85546875" style="1" customWidth="1"/>
    <col min="10752" max="10752" width="10.28515625" style="1" customWidth="1"/>
    <col min="10753" max="10753" width="10" style="1" customWidth="1"/>
    <col min="10754" max="10755" width="10.140625" style="1" customWidth="1"/>
    <col min="10756" max="10756" width="9.42578125" style="1" customWidth="1"/>
    <col min="10757" max="10757" width="10.42578125" style="1" customWidth="1"/>
    <col min="10758" max="10758" width="9.7109375" style="1" customWidth="1"/>
    <col min="10759" max="10759" width="10.28515625" style="1" customWidth="1"/>
    <col min="10760" max="10761" width="10" style="1" customWidth="1"/>
    <col min="10762" max="10762" width="10.5703125" style="1" customWidth="1"/>
    <col min="10763" max="10763" width="10.42578125" style="1" customWidth="1"/>
    <col min="10764" max="10764" width="9.42578125" style="1" customWidth="1"/>
    <col min="10765" max="10765" width="10.5703125" style="1" customWidth="1"/>
    <col min="10766" max="10767" width="10.28515625" style="1" customWidth="1"/>
    <col min="10768" max="10768" width="11.140625" style="1" customWidth="1"/>
    <col min="10769" max="10769" width="9.85546875" style="1" customWidth="1"/>
    <col min="10770" max="10770" width="10.140625" style="1" customWidth="1"/>
    <col min="10771" max="10771" width="10.28515625" style="1" customWidth="1"/>
    <col min="10772" max="10773" width="10.42578125" style="1" customWidth="1"/>
    <col min="10774" max="10774" width="10.85546875" style="1" customWidth="1"/>
    <col min="10775" max="10775" width="9.42578125" style="1" customWidth="1"/>
    <col min="10776" max="10776" width="11.140625" style="1" customWidth="1"/>
    <col min="10777" max="10781" width="9.42578125" style="1" customWidth="1"/>
    <col min="10782" max="10782" width="1.140625" style="1" customWidth="1"/>
    <col min="10783" max="10783" width="5" style="1" customWidth="1"/>
    <col min="10784" max="10784" width="12" style="1" customWidth="1"/>
    <col min="10785" max="10785" width="4.42578125" style="1" customWidth="1"/>
    <col min="10786" max="11006" width="11.42578125" style="1"/>
    <col min="11007" max="11007" width="8.85546875" style="1" customWidth="1"/>
    <col min="11008" max="11008" width="10.28515625" style="1" customWidth="1"/>
    <col min="11009" max="11009" width="10" style="1" customWidth="1"/>
    <col min="11010" max="11011" width="10.140625" style="1" customWidth="1"/>
    <col min="11012" max="11012" width="9.42578125" style="1" customWidth="1"/>
    <col min="11013" max="11013" width="10.42578125" style="1" customWidth="1"/>
    <col min="11014" max="11014" width="9.7109375" style="1" customWidth="1"/>
    <col min="11015" max="11015" width="10.28515625" style="1" customWidth="1"/>
    <col min="11016" max="11017" width="10" style="1" customWidth="1"/>
    <col min="11018" max="11018" width="10.5703125" style="1" customWidth="1"/>
    <col min="11019" max="11019" width="10.42578125" style="1" customWidth="1"/>
    <col min="11020" max="11020" width="9.42578125" style="1" customWidth="1"/>
    <col min="11021" max="11021" width="10.5703125" style="1" customWidth="1"/>
    <col min="11022" max="11023" width="10.28515625" style="1" customWidth="1"/>
    <col min="11024" max="11024" width="11.140625" style="1" customWidth="1"/>
    <col min="11025" max="11025" width="9.85546875" style="1" customWidth="1"/>
    <col min="11026" max="11026" width="10.140625" style="1" customWidth="1"/>
    <col min="11027" max="11027" width="10.28515625" style="1" customWidth="1"/>
    <col min="11028" max="11029" width="10.42578125" style="1" customWidth="1"/>
    <col min="11030" max="11030" width="10.85546875" style="1" customWidth="1"/>
    <col min="11031" max="11031" width="9.42578125" style="1" customWidth="1"/>
    <col min="11032" max="11032" width="11.140625" style="1" customWidth="1"/>
    <col min="11033" max="11037" width="9.42578125" style="1" customWidth="1"/>
    <col min="11038" max="11038" width="1.140625" style="1" customWidth="1"/>
    <col min="11039" max="11039" width="5" style="1" customWidth="1"/>
    <col min="11040" max="11040" width="12" style="1" customWidth="1"/>
    <col min="11041" max="11041" width="4.42578125" style="1" customWidth="1"/>
    <col min="11042" max="11262" width="11.42578125" style="1"/>
    <col min="11263" max="11263" width="8.85546875" style="1" customWidth="1"/>
    <col min="11264" max="11264" width="10.28515625" style="1" customWidth="1"/>
    <col min="11265" max="11265" width="10" style="1" customWidth="1"/>
    <col min="11266" max="11267" width="10.140625" style="1" customWidth="1"/>
    <col min="11268" max="11268" width="9.42578125" style="1" customWidth="1"/>
    <col min="11269" max="11269" width="10.42578125" style="1" customWidth="1"/>
    <col min="11270" max="11270" width="9.7109375" style="1" customWidth="1"/>
    <col min="11271" max="11271" width="10.28515625" style="1" customWidth="1"/>
    <col min="11272" max="11273" width="10" style="1" customWidth="1"/>
    <col min="11274" max="11274" width="10.5703125" style="1" customWidth="1"/>
    <col min="11275" max="11275" width="10.42578125" style="1" customWidth="1"/>
    <col min="11276" max="11276" width="9.42578125" style="1" customWidth="1"/>
    <col min="11277" max="11277" width="10.5703125" style="1" customWidth="1"/>
    <col min="11278" max="11279" width="10.28515625" style="1" customWidth="1"/>
    <col min="11280" max="11280" width="11.140625" style="1" customWidth="1"/>
    <col min="11281" max="11281" width="9.85546875" style="1" customWidth="1"/>
    <col min="11282" max="11282" width="10.140625" style="1" customWidth="1"/>
    <col min="11283" max="11283" width="10.28515625" style="1" customWidth="1"/>
    <col min="11284" max="11285" width="10.42578125" style="1" customWidth="1"/>
    <col min="11286" max="11286" width="10.85546875" style="1" customWidth="1"/>
    <col min="11287" max="11287" width="9.42578125" style="1" customWidth="1"/>
    <col min="11288" max="11288" width="11.140625" style="1" customWidth="1"/>
    <col min="11289" max="11293" width="9.42578125" style="1" customWidth="1"/>
    <col min="11294" max="11294" width="1.140625" style="1" customWidth="1"/>
    <col min="11295" max="11295" width="5" style="1" customWidth="1"/>
    <col min="11296" max="11296" width="12" style="1" customWidth="1"/>
    <col min="11297" max="11297" width="4.42578125" style="1" customWidth="1"/>
    <col min="11298" max="11518" width="11.42578125" style="1"/>
    <col min="11519" max="11519" width="8.85546875" style="1" customWidth="1"/>
    <col min="11520" max="11520" width="10.28515625" style="1" customWidth="1"/>
    <col min="11521" max="11521" width="10" style="1" customWidth="1"/>
    <col min="11522" max="11523" width="10.140625" style="1" customWidth="1"/>
    <col min="11524" max="11524" width="9.42578125" style="1" customWidth="1"/>
    <col min="11525" max="11525" width="10.42578125" style="1" customWidth="1"/>
    <col min="11526" max="11526" width="9.7109375" style="1" customWidth="1"/>
    <col min="11527" max="11527" width="10.28515625" style="1" customWidth="1"/>
    <col min="11528" max="11529" width="10" style="1" customWidth="1"/>
    <col min="11530" max="11530" width="10.5703125" style="1" customWidth="1"/>
    <col min="11531" max="11531" width="10.42578125" style="1" customWidth="1"/>
    <col min="11532" max="11532" width="9.42578125" style="1" customWidth="1"/>
    <col min="11533" max="11533" width="10.5703125" style="1" customWidth="1"/>
    <col min="11534" max="11535" width="10.28515625" style="1" customWidth="1"/>
    <col min="11536" max="11536" width="11.140625" style="1" customWidth="1"/>
    <col min="11537" max="11537" width="9.85546875" style="1" customWidth="1"/>
    <col min="11538" max="11538" width="10.140625" style="1" customWidth="1"/>
    <col min="11539" max="11539" width="10.28515625" style="1" customWidth="1"/>
    <col min="11540" max="11541" width="10.42578125" style="1" customWidth="1"/>
    <col min="11542" max="11542" width="10.85546875" style="1" customWidth="1"/>
    <col min="11543" max="11543" width="9.42578125" style="1" customWidth="1"/>
    <col min="11544" max="11544" width="11.140625" style="1" customWidth="1"/>
    <col min="11545" max="11549" width="9.42578125" style="1" customWidth="1"/>
    <col min="11550" max="11550" width="1.140625" style="1" customWidth="1"/>
    <col min="11551" max="11551" width="5" style="1" customWidth="1"/>
    <col min="11552" max="11552" width="12" style="1" customWidth="1"/>
    <col min="11553" max="11553" width="4.42578125" style="1" customWidth="1"/>
    <col min="11554" max="11774" width="11.42578125" style="1"/>
    <col min="11775" max="11775" width="8.85546875" style="1" customWidth="1"/>
    <col min="11776" max="11776" width="10.28515625" style="1" customWidth="1"/>
    <col min="11777" max="11777" width="10" style="1" customWidth="1"/>
    <col min="11778" max="11779" width="10.140625" style="1" customWidth="1"/>
    <col min="11780" max="11780" width="9.42578125" style="1" customWidth="1"/>
    <col min="11781" max="11781" width="10.42578125" style="1" customWidth="1"/>
    <col min="11782" max="11782" width="9.7109375" style="1" customWidth="1"/>
    <col min="11783" max="11783" width="10.28515625" style="1" customWidth="1"/>
    <col min="11784" max="11785" width="10" style="1" customWidth="1"/>
    <col min="11786" max="11786" width="10.5703125" style="1" customWidth="1"/>
    <col min="11787" max="11787" width="10.42578125" style="1" customWidth="1"/>
    <col min="11788" max="11788" width="9.42578125" style="1" customWidth="1"/>
    <col min="11789" max="11789" width="10.5703125" style="1" customWidth="1"/>
    <col min="11790" max="11791" width="10.28515625" style="1" customWidth="1"/>
    <col min="11792" max="11792" width="11.140625" style="1" customWidth="1"/>
    <col min="11793" max="11793" width="9.85546875" style="1" customWidth="1"/>
    <col min="11794" max="11794" width="10.140625" style="1" customWidth="1"/>
    <col min="11795" max="11795" width="10.28515625" style="1" customWidth="1"/>
    <col min="11796" max="11797" width="10.42578125" style="1" customWidth="1"/>
    <col min="11798" max="11798" width="10.85546875" style="1" customWidth="1"/>
    <col min="11799" max="11799" width="9.42578125" style="1" customWidth="1"/>
    <col min="11800" max="11800" width="11.140625" style="1" customWidth="1"/>
    <col min="11801" max="11805" width="9.42578125" style="1" customWidth="1"/>
    <col min="11806" max="11806" width="1.140625" style="1" customWidth="1"/>
    <col min="11807" max="11807" width="5" style="1" customWidth="1"/>
    <col min="11808" max="11808" width="12" style="1" customWidth="1"/>
    <col min="11809" max="11809" width="4.42578125" style="1" customWidth="1"/>
    <col min="11810" max="12030" width="11.42578125" style="1"/>
    <col min="12031" max="12031" width="8.85546875" style="1" customWidth="1"/>
    <col min="12032" max="12032" width="10.28515625" style="1" customWidth="1"/>
    <col min="12033" max="12033" width="10" style="1" customWidth="1"/>
    <col min="12034" max="12035" width="10.140625" style="1" customWidth="1"/>
    <col min="12036" max="12036" width="9.42578125" style="1" customWidth="1"/>
    <col min="12037" max="12037" width="10.42578125" style="1" customWidth="1"/>
    <col min="12038" max="12038" width="9.7109375" style="1" customWidth="1"/>
    <col min="12039" max="12039" width="10.28515625" style="1" customWidth="1"/>
    <col min="12040" max="12041" width="10" style="1" customWidth="1"/>
    <col min="12042" max="12042" width="10.5703125" style="1" customWidth="1"/>
    <col min="12043" max="12043" width="10.42578125" style="1" customWidth="1"/>
    <col min="12044" max="12044" width="9.42578125" style="1" customWidth="1"/>
    <col min="12045" max="12045" width="10.5703125" style="1" customWidth="1"/>
    <col min="12046" max="12047" width="10.28515625" style="1" customWidth="1"/>
    <col min="12048" max="12048" width="11.140625" style="1" customWidth="1"/>
    <col min="12049" max="12049" width="9.85546875" style="1" customWidth="1"/>
    <col min="12050" max="12050" width="10.140625" style="1" customWidth="1"/>
    <col min="12051" max="12051" width="10.28515625" style="1" customWidth="1"/>
    <col min="12052" max="12053" width="10.42578125" style="1" customWidth="1"/>
    <col min="12054" max="12054" width="10.85546875" style="1" customWidth="1"/>
    <col min="12055" max="12055" width="9.42578125" style="1" customWidth="1"/>
    <col min="12056" max="12056" width="11.140625" style="1" customWidth="1"/>
    <col min="12057" max="12061" width="9.42578125" style="1" customWidth="1"/>
    <col min="12062" max="12062" width="1.140625" style="1" customWidth="1"/>
    <col min="12063" max="12063" width="5" style="1" customWidth="1"/>
    <col min="12064" max="12064" width="12" style="1" customWidth="1"/>
    <col min="12065" max="12065" width="4.42578125" style="1" customWidth="1"/>
    <col min="12066" max="12286" width="11.42578125" style="1"/>
    <col min="12287" max="12287" width="8.85546875" style="1" customWidth="1"/>
    <col min="12288" max="12288" width="10.28515625" style="1" customWidth="1"/>
    <col min="12289" max="12289" width="10" style="1" customWidth="1"/>
    <col min="12290" max="12291" width="10.140625" style="1" customWidth="1"/>
    <col min="12292" max="12292" width="9.42578125" style="1" customWidth="1"/>
    <col min="12293" max="12293" width="10.42578125" style="1" customWidth="1"/>
    <col min="12294" max="12294" width="9.7109375" style="1" customWidth="1"/>
    <col min="12295" max="12295" width="10.28515625" style="1" customWidth="1"/>
    <col min="12296" max="12297" width="10" style="1" customWidth="1"/>
    <col min="12298" max="12298" width="10.5703125" style="1" customWidth="1"/>
    <col min="12299" max="12299" width="10.42578125" style="1" customWidth="1"/>
    <col min="12300" max="12300" width="9.42578125" style="1" customWidth="1"/>
    <col min="12301" max="12301" width="10.5703125" style="1" customWidth="1"/>
    <col min="12302" max="12303" width="10.28515625" style="1" customWidth="1"/>
    <col min="12304" max="12304" width="11.140625" style="1" customWidth="1"/>
    <col min="12305" max="12305" width="9.85546875" style="1" customWidth="1"/>
    <col min="12306" max="12306" width="10.140625" style="1" customWidth="1"/>
    <col min="12307" max="12307" width="10.28515625" style="1" customWidth="1"/>
    <col min="12308" max="12309" width="10.42578125" style="1" customWidth="1"/>
    <col min="12310" max="12310" width="10.85546875" style="1" customWidth="1"/>
    <col min="12311" max="12311" width="9.42578125" style="1" customWidth="1"/>
    <col min="12312" max="12312" width="11.140625" style="1" customWidth="1"/>
    <col min="12313" max="12317" width="9.42578125" style="1" customWidth="1"/>
    <col min="12318" max="12318" width="1.140625" style="1" customWidth="1"/>
    <col min="12319" max="12319" width="5" style="1" customWidth="1"/>
    <col min="12320" max="12320" width="12" style="1" customWidth="1"/>
    <col min="12321" max="12321" width="4.42578125" style="1" customWidth="1"/>
    <col min="12322" max="12542" width="11.42578125" style="1"/>
    <col min="12543" max="12543" width="8.85546875" style="1" customWidth="1"/>
    <col min="12544" max="12544" width="10.28515625" style="1" customWidth="1"/>
    <col min="12545" max="12545" width="10" style="1" customWidth="1"/>
    <col min="12546" max="12547" width="10.140625" style="1" customWidth="1"/>
    <col min="12548" max="12548" width="9.42578125" style="1" customWidth="1"/>
    <col min="12549" max="12549" width="10.42578125" style="1" customWidth="1"/>
    <col min="12550" max="12550" width="9.7109375" style="1" customWidth="1"/>
    <col min="12551" max="12551" width="10.28515625" style="1" customWidth="1"/>
    <col min="12552" max="12553" width="10" style="1" customWidth="1"/>
    <col min="12554" max="12554" width="10.5703125" style="1" customWidth="1"/>
    <col min="12555" max="12555" width="10.42578125" style="1" customWidth="1"/>
    <col min="12556" max="12556" width="9.42578125" style="1" customWidth="1"/>
    <col min="12557" max="12557" width="10.5703125" style="1" customWidth="1"/>
    <col min="12558" max="12559" width="10.28515625" style="1" customWidth="1"/>
    <col min="12560" max="12560" width="11.140625" style="1" customWidth="1"/>
    <col min="12561" max="12561" width="9.85546875" style="1" customWidth="1"/>
    <col min="12562" max="12562" width="10.140625" style="1" customWidth="1"/>
    <col min="12563" max="12563" width="10.28515625" style="1" customWidth="1"/>
    <col min="12564" max="12565" width="10.42578125" style="1" customWidth="1"/>
    <col min="12566" max="12566" width="10.85546875" style="1" customWidth="1"/>
    <col min="12567" max="12567" width="9.42578125" style="1" customWidth="1"/>
    <col min="12568" max="12568" width="11.140625" style="1" customWidth="1"/>
    <col min="12569" max="12573" width="9.42578125" style="1" customWidth="1"/>
    <col min="12574" max="12574" width="1.140625" style="1" customWidth="1"/>
    <col min="12575" max="12575" width="5" style="1" customWidth="1"/>
    <col min="12576" max="12576" width="12" style="1" customWidth="1"/>
    <col min="12577" max="12577" width="4.42578125" style="1" customWidth="1"/>
    <col min="12578" max="12798" width="11.42578125" style="1"/>
    <col min="12799" max="12799" width="8.85546875" style="1" customWidth="1"/>
    <col min="12800" max="12800" width="10.28515625" style="1" customWidth="1"/>
    <col min="12801" max="12801" width="10" style="1" customWidth="1"/>
    <col min="12802" max="12803" width="10.140625" style="1" customWidth="1"/>
    <col min="12804" max="12804" width="9.42578125" style="1" customWidth="1"/>
    <col min="12805" max="12805" width="10.42578125" style="1" customWidth="1"/>
    <col min="12806" max="12806" width="9.7109375" style="1" customWidth="1"/>
    <col min="12807" max="12807" width="10.28515625" style="1" customWidth="1"/>
    <col min="12808" max="12809" width="10" style="1" customWidth="1"/>
    <col min="12810" max="12810" width="10.5703125" style="1" customWidth="1"/>
    <col min="12811" max="12811" width="10.42578125" style="1" customWidth="1"/>
    <col min="12812" max="12812" width="9.42578125" style="1" customWidth="1"/>
    <col min="12813" max="12813" width="10.5703125" style="1" customWidth="1"/>
    <col min="12814" max="12815" width="10.28515625" style="1" customWidth="1"/>
    <col min="12816" max="12816" width="11.140625" style="1" customWidth="1"/>
    <col min="12817" max="12817" width="9.85546875" style="1" customWidth="1"/>
    <col min="12818" max="12818" width="10.140625" style="1" customWidth="1"/>
    <col min="12819" max="12819" width="10.28515625" style="1" customWidth="1"/>
    <col min="12820" max="12821" width="10.42578125" style="1" customWidth="1"/>
    <col min="12822" max="12822" width="10.85546875" style="1" customWidth="1"/>
    <col min="12823" max="12823" width="9.42578125" style="1" customWidth="1"/>
    <col min="12824" max="12824" width="11.140625" style="1" customWidth="1"/>
    <col min="12825" max="12829" width="9.42578125" style="1" customWidth="1"/>
    <col min="12830" max="12830" width="1.140625" style="1" customWidth="1"/>
    <col min="12831" max="12831" width="5" style="1" customWidth="1"/>
    <col min="12832" max="12832" width="12" style="1" customWidth="1"/>
    <col min="12833" max="12833" width="4.42578125" style="1" customWidth="1"/>
    <col min="12834" max="13054" width="11.42578125" style="1"/>
    <col min="13055" max="13055" width="8.85546875" style="1" customWidth="1"/>
    <col min="13056" max="13056" width="10.28515625" style="1" customWidth="1"/>
    <col min="13057" max="13057" width="10" style="1" customWidth="1"/>
    <col min="13058" max="13059" width="10.140625" style="1" customWidth="1"/>
    <col min="13060" max="13060" width="9.42578125" style="1" customWidth="1"/>
    <col min="13061" max="13061" width="10.42578125" style="1" customWidth="1"/>
    <col min="13062" max="13062" width="9.7109375" style="1" customWidth="1"/>
    <col min="13063" max="13063" width="10.28515625" style="1" customWidth="1"/>
    <col min="13064" max="13065" width="10" style="1" customWidth="1"/>
    <col min="13066" max="13066" width="10.5703125" style="1" customWidth="1"/>
    <col min="13067" max="13067" width="10.42578125" style="1" customWidth="1"/>
    <col min="13068" max="13068" width="9.42578125" style="1" customWidth="1"/>
    <col min="13069" max="13069" width="10.5703125" style="1" customWidth="1"/>
    <col min="13070" max="13071" width="10.28515625" style="1" customWidth="1"/>
    <col min="13072" max="13072" width="11.140625" style="1" customWidth="1"/>
    <col min="13073" max="13073" width="9.85546875" style="1" customWidth="1"/>
    <col min="13074" max="13074" width="10.140625" style="1" customWidth="1"/>
    <col min="13075" max="13075" width="10.28515625" style="1" customWidth="1"/>
    <col min="13076" max="13077" width="10.42578125" style="1" customWidth="1"/>
    <col min="13078" max="13078" width="10.85546875" style="1" customWidth="1"/>
    <col min="13079" max="13079" width="9.42578125" style="1" customWidth="1"/>
    <col min="13080" max="13080" width="11.140625" style="1" customWidth="1"/>
    <col min="13081" max="13085" width="9.42578125" style="1" customWidth="1"/>
    <col min="13086" max="13086" width="1.140625" style="1" customWidth="1"/>
    <col min="13087" max="13087" width="5" style="1" customWidth="1"/>
    <col min="13088" max="13088" width="12" style="1" customWidth="1"/>
    <col min="13089" max="13089" width="4.42578125" style="1" customWidth="1"/>
    <col min="13090" max="13310" width="11.42578125" style="1"/>
    <col min="13311" max="13311" width="8.85546875" style="1" customWidth="1"/>
    <col min="13312" max="13312" width="10.28515625" style="1" customWidth="1"/>
    <col min="13313" max="13313" width="10" style="1" customWidth="1"/>
    <col min="13314" max="13315" width="10.140625" style="1" customWidth="1"/>
    <col min="13316" max="13316" width="9.42578125" style="1" customWidth="1"/>
    <col min="13317" max="13317" width="10.42578125" style="1" customWidth="1"/>
    <col min="13318" max="13318" width="9.7109375" style="1" customWidth="1"/>
    <col min="13319" max="13319" width="10.28515625" style="1" customWidth="1"/>
    <col min="13320" max="13321" width="10" style="1" customWidth="1"/>
    <col min="13322" max="13322" width="10.5703125" style="1" customWidth="1"/>
    <col min="13323" max="13323" width="10.42578125" style="1" customWidth="1"/>
    <col min="13324" max="13324" width="9.42578125" style="1" customWidth="1"/>
    <col min="13325" max="13325" width="10.5703125" style="1" customWidth="1"/>
    <col min="13326" max="13327" width="10.28515625" style="1" customWidth="1"/>
    <col min="13328" max="13328" width="11.140625" style="1" customWidth="1"/>
    <col min="13329" max="13329" width="9.85546875" style="1" customWidth="1"/>
    <col min="13330" max="13330" width="10.140625" style="1" customWidth="1"/>
    <col min="13331" max="13331" width="10.28515625" style="1" customWidth="1"/>
    <col min="13332" max="13333" width="10.42578125" style="1" customWidth="1"/>
    <col min="13334" max="13334" width="10.85546875" style="1" customWidth="1"/>
    <col min="13335" max="13335" width="9.42578125" style="1" customWidth="1"/>
    <col min="13336" max="13336" width="11.140625" style="1" customWidth="1"/>
    <col min="13337" max="13341" width="9.42578125" style="1" customWidth="1"/>
    <col min="13342" max="13342" width="1.140625" style="1" customWidth="1"/>
    <col min="13343" max="13343" width="5" style="1" customWidth="1"/>
    <col min="13344" max="13344" width="12" style="1" customWidth="1"/>
    <col min="13345" max="13345" width="4.42578125" style="1" customWidth="1"/>
    <col min="13346" max="13566" width="11.42578125" style="1"/>
    <col min="13567" max="13567" width="8.85546875" style="1" customWidth="1"/>
    <col min="13568" max="13568" width="10.28515625" style="1" customWidth="1"/>
    <col min="13569" max="13569" width="10" style="1" customWidth="1"/>
    <col min="13570" max="13571" width="10.140625" style="1" customWidth="1"/>
    <col min="13572" max="13572" width="9.42578125" style="1" customWidth="1"/>
    <col min="13573" max="13573" width="10.42578125" style="1" customWidth="1"/>
    <col min="13574" max="13574" width="9.7109375" style="1" customWidth="1"/>
    <col min="13575" max="13575" width="10.28515625" style="1" customWidth="1"/>
    <col min="13576" max="13577" width="10" style="1" customWidth="1"/>
    <col min="13578" max="13578" width="10.5703125" style="1" customWidth="1"/>
    <col min="13579" max="13579" width="10.42578125" style="1" customWidth="1"/>
    <col min="13580" max="13580" width="9.42578125" style="1" customWidth="1"/>
    <col min="13581" max="13581" width="10.5703125" style="1" customWidth="1"/>
    <col min="13582" max="13583" width="10.28515625" style="1" customWidth="1"/>
    <col min="13584" max="13584" width="11.140625" style="1" customWidth="1"/>
    <col min="13585" max="13585" width="9.85546875" style="1" customWidth="1"/>
    <col min="13586" max="13586" width="10.140625" style="1" customWidth="1"/>
    <col min="13587" max="13587" width="10.28515625" style="1" customWidth="1"/>
    <col min="13588" max="13589" width="10.42578125" style="1" customWidth="1"/>
    <col min="13590" max="13590" width="10.85546875" style="1" customWidth="1"/>
    <col min="13591" max="13591" width="9.42578125" style="1" customWidth="1"/>
    <col min="13592" max="13592" width="11.140625" style="1" customWidth="1"/>
    <col min="13593" max="13597" width="9.42578125" style="1" customWidth="1"/>
    <col min="13598" max="13598" width="1.140625" style="1" customWidth="1"/>
    <col min="13599" max="13599" width="5" style="1" customWidth="1"/>
    <col min="13600" max="13600" width="12" style="1" customWidth="1"/>
    <col min="13601" max="13601" width="4.42578125" style="1" customWidth="1"/>
    <col min="13602" max="13822" width="11.42578125" style="1"/>
    <col min="13823" max="13823" width="8.85546875" style="1" customWidth="1"/>
    <col min="13824" max="13824" width="10.28515625" style="1" customWidth="1"/>
    <col min="13825" max="13825" width="10" style="1" customWidth="1"/>
    <col min="13826" max="13827" width="10.140625" style="1" customWidth="1"/>
    <col min="13828" max="13828" width="9.42578125" style="1" customWidth="1"/>
    <col min="13829" max="13829" width="10.42578125" style="1" customWidth="1"/>
    <col min="13830" max="13830" width="9.7109375" style="1" customWidth="1"/>
    <col min="13831" max="13831" width="10.28515625" style="1" customWidth="1"/>
    <col min="13832" max="13833" width="10" style="1" customWidth="1"/>
    <col min="13834" max="13834" width="10.5703125" style="1" customWidth="1"/>
    <col min="13835" max="13835" width="10.42578125" style="1" customWidth="1"/>
    <col min="13836" max="13836" width="9.42578125" style="1" customWidth="1"/>
    <col min="13837" max="13837" width="10.5703125" style="1" customWidth="1"/>
    <col min="13838" max="13839" width="10.28515625" style="1" customWidth="1"/>
    <col min="13840" max="13840" width="11.140625" style="1" customWidth="1"/>
    <col min="13841" max="13841" width="9.85546875" style="1" customWidth="1"/>
    <col min="13842" max="13842" width="10.140625" style="1" customWidth="1"/>
    <col min="13843" max="13843" width="10.28515625" style="1" customWidth="1"/>
    <col min="13844" max="13845" width="10.42578125" style="1" customWidth="1"/>
    <col min="13846" max="13846" width="10.85546875" style="1" customWidth="1"/>
    <col min="13847" max="13847" width="9.42578125" style="1" customWidth="1"/>
    <col min="13848" max="13848" width="11.140625" style="1" customWidth="1"/>
    <col min="13849" max="13853" width="9.42578125" style="1" customWidth="1"/>
    <col min="13854" max="13854" width="1.140625" style="1" customWidth="1"/>
    <col min="13855" max="13855" width="5" style="1" customWidth="1"/>
    <col min="13856" max="13856" width="12" style="1" customWidth="1"/>
    <col min="13857" max="13857" width="4.42578125" style="1" customWidth="1"/>
    <col min="13858" max="14078" width="11.42578125" style="1"/>
    <col min="14079" max="14079" width="8.85546875" style="1" customWidth="1"/>
    <col min="14080" max="14080" width="10.28515625" style="1" customWidth="1"/>
    <col min="14081" max="14081" width="10" style="1" customWidth="1"/>
    <col min="14082" max="14083" width="10.140625" style="1" customWidth="1"/>
    <col min="14084" max="14084" width="9.42578125" style="1" customWidth="1"/>
    <col min="14085" max="14085" width="10.42578125" style="1" customWidth="1"/>
    <col min="14086" max="14086" width="9.7109375" style="1" customWidth="1"/>
    <col min="14087" max="14087" width="10.28515625" style="1" customWidth="1"/>
    <col min="14088" max="14089" width="10" style="1" customWidth="1"/>
    <col min="14090" max="14090" width="10.5703125" style="1" customWidth="1"/>
    <col min="14091" max="14091" width="10.42578125" style="1" customWidth="1"/>
    <col min="14092" max="14092" width="9.42578125" style="1" customWidth="1"/>
    <col min="14093" max="14093" width="10.5703125" style="1" customWidth="1"/>
    <col min="14094" max="14095" width="10.28515625" style="1" customWidth="1"/>
    <col min="14096" max="14096" width="11.140625" style="1" customWidth="1"/>
    <col min="14097" max="14097" width="9.85546875" style="1" customWidth="1"/>
    <col min="14098" max="14098" width="10.140625" style="1" customWidth="1"/>
    <col min="14099" max="14099" width="10.28515625" style="1" customWidth="1"/>
    <col min="14100" max="14101" width="10.42578125" style="1" customWidth="1"/>
    <col min="14102" max="14102" width="10.85546875" style="1" customWidth="1"/>
    <col min="14103" max="14103" width="9.42578125" style="1" customWidth="1"/>
    <col min="14104" max="14104" width="11.140625" style="1" customWidth="1"/>
    <col min="14105" max="14109" width="9.42578125" style="1" customWidth="1"/>
    <col min="14110" max="14110" width="1.140625" style="1" customWidth="1"/>
    <col min="14111" max="14111" width="5" style="1" customWidth="1"/>
    <col min="14112" max="14112" width="12" style="1" customWidth="1"/>
    <col min="14113" max="14113" width="4.42578125" style="1" customWidth="1"/>
    <col min="14114" max="14334" width="11.42578125" style="1"/>
    <col min="14335" max="14335" width="8.85546875" style="1" customWidth="1"/>
    <col min="14336" max="14336" width="10.28515625" style="1" customWidth="1"/>
    <col min="14337" max="14337" width="10" style="1" customWidth="1"/>
    <col min="14338" max="14339" width="10.140625" style="1" customWidth="1"/>
    <col min="14340" max="14340" width="9.42578125" style="1" customWidth="1"/>
    <col min="14341" max="14341" width="10.42578125" style="1" customWidth="1"/>
    <col min="14342" max="14342" width="9.7109375" style="1" customWidth="1"/>
    <col min="14343" max="14343" width="10.28515625" style="1" customWidth="1"/>
    <col min="14344" max="14345" width="10" style="1" customWidth="1"/>
    <col min="14346" max="14346" width="10.5703125" style="1" customWidth="1"/>
    <col min="14347" max="14347" width="10.42578125" style="1" customWidth="1"/>
    <col min="14348" max="14348" width="9.42578125" style="1" customWidth="1"/>
    <col min="14349" max="14349" width="10.5703125" style="1" customWidth="1"/>
    <col min="14350" max="14351" width="10.28515625" style="1" customWidth="1"/>
    <col min="14352" max="14352" width="11.140625" style="1" customWidth="1"/>
    <col min="14353" max="14353" width="9.85546875" style="1" customWidth="1"/>
    <col min="14354" max="14354" width="10.140625" style="1" customWidth="1"/>
    <col min="14355" max="14355" width="10.28515625" style="1" customWidth="1"/>
    <col min="14356" max="14357" width="10.42578125" style="1" customWidth="1"/>
    <col min="14358" max="14358" width="10.85546875" style="1" customWidth="1"/>
    <col min="14359" max="14359" width="9.42578125" style="1" customWidth="1"/>
    <col min="14360" max="14360" width="11.140625" style="1" customWidth="1"/>
    <col min="14361" max="14365" width="9.42578125" style="1" customWidth="1"/>
    <col min="14366" max="14366" width="1.140625" style="1" customWidth="1"/>
    <col min="14367" max="14367" width="5" style="1" customWidth="1"/>
    <col min="14368" max="14368" width="12" style="1" customWidth="1"/>
    <col min="14369" max="14369" width="4.42578125" style="1" customWidth="1"/>
    <col min="14370" max="14590" width="11.42578125" style="1"/>
    <col min="14591" max="14591" width="8.85546875" style="1" customWidth="1"/>
    <col min="14592" max="14592" width="10.28515625" style="1" customWidth="1"/>
    <col min="14593" max="14593" width="10" style="1" customWidth="1"/>
    <col min="14594" max="14595" width="10.140625" style="1" customWidth="1"/>
    <col min="14596" max="14596" width="9.42578125" style="1" customWidth="1"/>
    <col min="14597" max="14597" width="10.42578125" style="1" customWidth="1"/>
    <col min="14598" max="14598" width="9.7109375" style="1" customWidth="1"/>
    <col min="14599" max="14599" width="10.28515625" style="1" customWidth="1"/>
    <col min="14600" max="14601" width="10" style="1" customWidth="1"/>
    <col min="14602" max="14602" width="10.5703125" style="1" customWidth="1"/>
    <col min="14603" max="14603" width="10.42578125" style="1" customWidth="1"/>
    <col min="14604" max="14604" width="9.42578125" style="1" customWidth="1"/>
    <col min="14605" max="14605" width="10.5703125" style="1" customWidth="1"/>
    <col min="14606" max="14607" width="10.28515625" style="1" customWidth="1"/>
    <col min="14608" max="14608" width="11.140625" style="1" customWidth="1"/>
    <col min="14609" max="14609" width="9.85546875" style="1" customWidth="1"/>
    <col min="14610" max="14610" width="10.140625" style="1" customWidth="1"/>
    <col min="14611" max="14611" width="10.28515625" style="1" customWidth="1"/>
    <col min="14612" max="14613" width="10.42578125" style="1" customWidth="1"/>
    <col min="14614" max="14614" width="10.85546875" style="1" customWidth="1"/>
    <col min="14615" max="14615" width="9.42578125" style="1" customWidth="1"/>
    <col min="14616" max="14616" width="11.140625" style="1" customWidth="1"/>
    <col min="14617" max="14621" width="9.42578125" style="1" customWidth="1"/>
    <col min="14622" max="14622" width="1.140625" style="1" customWidth="1"/>
    <col min="14623" max="14623" width="5" style="1" customWidth="1"/>
    <col min="14624" max="14624" width="12" style="1" customWidth="1"/>
    <col min="14625" max="14625" width="4.42578125" style="1" customWidth="1"/>
    <col min="14626" max="14846" width="11.42578125" style="1"/>
    <col min="14847" max="14847" width="8.85546875" style="1" customWidth="1"/>
    <col min="14848" max="14848" width="10.28515625" style="1" customWidth="1"/>
    <col min="14849" max="14849" width="10" style="1" customWidth="1"/>
    <col min="14850" max="14851" width="10.140625" style="1" customWidth="1"/>
    <col min="14852" max="14852" width="9.42578125" style="1" customWidth="1"/>
    <col min="14853" max="14853" width="10.42578125" style="1" customWidth="1"/>
    <col min="14854" max="14854" width="9.7109375" style="1" customWidth="1"/>
    <col min="14855" max="14855" width="10.28515625" style="1" customWidth="1"/>
    <col min="14856" max="14857" width="10" style="1" customWidth="1"/>
    <col min="14858" max="14858" width="10.5703125" style="1" customWidth="1"/>
    <col min="14859" max="14859" width="10.42578125" style="1" customWidth="1"/>
    <col min="14860" max="14860" width="9.42578125" style="1" customWidth="1"/>
    <col min="14861" max="14861" width="10.5703125" style="1" customWidth="1"/>
    <col min="14862" max="14863" width="10.28515625" style="1" customWidth="1"/>
    <col min="14864" max="14864" width="11.140625" style="1" customWidth="1"/>
    <col min="14865" max="14865" width="9.85546875" style="1" customWidth="1"/>
    <col min="14866" max="14866" width="10.140625" style="1" customWidth="1"/>
    <col min="14867" max="14867" width="10.28515625" style="1" customWidth="1"/>
    <col min="14868" max="14869" width="10.42578125" style="1" customWidth="1"/>
    <col min="14870" max="14870" width="10.85546875" style="1" customWidth="1"/>
    <col min="14871" max="14871" width="9.42578125" style="1" customWidth="1"/>
    <col min="14872" max="14872" width="11.140625" style="1" customWidth="1"/>
    <col min="14873" max="14877" width="9.42578125" style="1" customWidth="1"/>
    <col min="14878" max="14878" width="1.140625" style="1" customWidth="1"/>
    <col min="14879" max="14879" width="5" style="1" customWidth="1"/>
    <col min="14880" max="14880" width="12" style="1" customWidth="1"/>
    <col min="14881" max="14881" width="4.42578125" style="1" customWidth="1"/>
    <col min="14882" max="15102" width="11.42578125" style="1"/>
    <col min="15103" max="15103" width="8.85546875" style="1" customWidth="1"/>
    <col min="15104" max="15104" width="10.28515625" style="1" customWidth="1"/>
    <col min="15105" max="15105" width="10" style="1" customWidth="1"/>
    <col min="15106" max="15107" width="10.140625" style="1" customWidth="1"/>
    <col min="15108" max="15108" width="9.42578125" style="1" customWidth="1"/>
    <col min="15109" max="15109" width="10.42578125" style="1" customWidth="1"/>
    <col min="15110" max="15110" width="9.7109375" style="1" customWidth="1"/>
    <col min="15111" max="15111" width="10.28515625" style="1" customWidth="1"/>
    <col min="15112" max="15113" width="10" style="1" customWidth="1"/>
    <col min="15114" max="15114" width="10.5703125" style="1" customWidth="1"/>
    <col min="15115" max="15115" width="10.42578125" style="1" customWidth="1"/>
    <col min="15116" max="15116" width="9.42578125" style="1" customWidth="1"/>
    <col min="15117" max="15117" width="10.5703125" style="1" customWidth="1"/>
    <col min="15118" max="15119" width="10.28515625" style="1" customWidth="1"/>
    <col min="15120" max="15120" width="11.140625" style="1" customWidth="1"/>
    <col min="15121" max="15121" width="9.85546875" style="1" customWidth="1"/>
    <col min="15122" max="15122" width="10.140625" style="1" customWidth="1"/>
    <col min="15123" max="15123" width="10.28515625" style="1" customWidth="1"/>
    <col min="15124" max="15125" width="10.42578125" style="1" customWidth="1"/>
    <col min="15126" max="15126" width="10.85546875" style="1" customWidth="1"/>
    <col min="15127" max="15127" width="9.42578125" style="1" customWidth="1"/>
    <col min="15128" max="15128" width="11.140625" style="1" customWidth="1"/>
    <col min="15129" max="15133" width="9.42578125" style="1" customWidth="1"/>
    <col min="15134" max="15134" width="1.140625" style="1" customWidth="1"/>
    <col min="15135" max="15135" width="5" style="1" customWidth="1"/>
    <col min="15136" max="15136" width="12" style="1" customWidth="1"/>
    <col min="15137" max="15137" width="4.42578125" style="1" customWidth="1"/>
    <col min="15138" max="15358" width="11.42578125" style="1"/>
    <col min="15359" max="15359" width="8.85546875" style="1" customWidth="1"/>
    <col min="15360" max="15360" width="10.28515625" style="1" customWidth="1"/>
    <col min="15361" max="15361" width="10" style="1" customWidth="1"/>
    <col min="15362" max="15363" width="10.140625" style="1" customWidth="1"/>
    <col min="15364" max="15364" width="9.42578125" style="1" customWidth="1"/>
    <col min="15365" max="15365" width="10.42578125" style="1" customWidth="1"/>
    <col min="15366" max="15366" width="9.7109375" style="1" customWidth="1"/>
    <col min="15367" max="15367" width="10.28515625" style="1" customWidth="1"/>
    <col min="15368" max="15369" width="10" style="1" customWidth="1"/>
    <col min="15370" max="15370" width="10.5703125" style="1" customWidth="1"/>
    <col min="15371" max="15371" width="10.42578125" style="1" customWidth="1"/>
    <col min="15372" max="15372" width="9.42578125" style="1" customWidth="1"/>
    <col min="15373" max="15373" width="10.5703125" style="1" customWidth="1"/>
    <col min="15374" max="15375" width="10.28515625" style="1" customWidth="1"/>
    <col min="15376" max="15376" width="11.140625" style="1" customWidth="1"/>
    <col min="15377" max="15377" width="9.85546875" style="1" customWidth="1"/>
    <col min="15378" max="15378" width="10.140625" style="1" customWidth="1"/>
    <col min="15379" max="15379" width="10.28515625" style="1" customWidth="1"/>
    <col min="15380" max="15381" width="10.42578125" style="1" customWidth="1"/>
    <col min="15382" max="15382" width="10.85546875" style="1" customWidth="1"/>
    <col min="15383" max="15383" width="9.42578125" style="1" customWidth="1"/>
    <col min="15384" max="15384" width="11.140625" style="1" customWidth="1"/>
    <col min="15385" max="15389" width="9.42578125" style="1" customWidth="1"/>
    <col min="15390" max="15390" width="1.140625" style="1" customWidth="1"/>
    <col min="15391" max="15391" width="5" style="1" customWidth="1"/>
    <col min="15392" max="15392" width="12" style="1" customWidth="1"/>
    <col min="15393" max="15393" width="4.42578125" style="1" customWidth="1"/>
    <col min="15394" max="15614" width="11.42578125" style="1"/>
    <col min="15615" max="15615" width="8.85546875" style="1" customWidth="1"/>
    <col min="15616" max="15616" width="10.28515625" style="1" customWidth="1"/>
    <col min="15617" max="15617" width="10" style="1" customWidth="1"/>
    <col min="15618" max="15619" width="10.140625" style="1" customWidth="1"/>
    <col min="15620" max="15620" width="9.42578125" style="1" customWidth="1"/>
    <col min="15621" max="15621" width="10.42578125" style="1" customWidth="1"/>
    <col min="15622" max="15622" width="9.7109375" style="1" customWidth="1"/>
    <col min="15623" max="15623" width="10.28515625" style="1" customWidth="1"/>
    <col min="15624" max="15625" width="10" style="1" customWidth="1"/>
    <col min="15626" max="15626" width="10.5703125" style="1" customWidth="1"/>
    <col min="15627" max="15627" width="10.42578125" style="1" customWidth="1"/>
    <col min="15628" max="15628" width="9.42578125" style="1" customWidth="1"/>
    <col min="15629" max="15629" width="10.5703125" style="1" customWidth="1"/>
    <col min="15630" max="15631" width="10.28515625" style="1" customWidth="1"/>
    <col min="15632" max="15632" width="11.140625" style="1" customWidth="1"/>
    <col min="15633" max="15633" width="9.85546875" style="1" customWidth="1"/>
    <col min="15634" max="15634" width="10.140625" style="1" customWidth="1"/>
    <col min="15635" max="15635" width="10.28515625" style="1" customWidth="1"/>
    <col min="15636" max="15637" width="10.42578125" style="1" customWidth="1"/>
    <col min="15638" max="15638" width="10.85546875" style="1" customWidth="1"/>
    <col min="15639" max="15639" width="9.42578125" style="1" customWidth="1"/>
    <col min="15640" max="15640" width="11.140625" style="1" customWidth="1"/>
    <col min="15641" max="15645" width="9.42578125" style="1" customWidth="1"/>
    <col min="15646" max="15646" width="1.140625" style="1" customWidth="1"/>
    <col min="15647" max="15647" width="5" style="1" customWidth="1"/>
    <col min="15648" max="15648" width="12" style="1" customWidth="1"/>
    <col min="15649" max="15649" width="4.42578125" style="1" customWidth="1"/>
    <col min="15650" max="15870" width="11.42578125" style="1"/>
    <col min="15871" max="15871" width="8.85546875" style="1" customWidth="1"/>
    <col min="15872" max="15872" width="10.28515625" style="1" customWidth="1"/>
    <col min="15873" max="15873" width="10" style="1" customWidth="1"/>
    <col min="15874" max="15875" width="10.140625" style="1" customWidth="1"/>
    <col min="15876" max="15876" width="9.42578125" style="1" customWidth="1"/>
    <col min="15877" max="15877" width="10.42578125" style="1" customWidth="1"/>
    <col min="15878" max="15878" width="9.7109375" style="1" customWidth="1"/>
    <col min="15879" max="15879" width="10.28515625" style="1" customWidth="1"/>
    <col min="15880" max="15881" width="10" style="1" customWidth="1"/>
    <col min="15882" max="15882" width="10.5703125" style="1" customWidth="1"/>
    <col min="15883" max="15883" width="10.42578125" style="1" customWidth="1"/>
    <col min="15884" max="15884" width="9.42578125" style="1" customWidth="1"/>
    <col min="15885" max="15885" width="10.5703125" style="1" customWidth="1"/>
    <col min="15886" max="15887" width="10.28515625" style="1" customWidth="1"/>
    <col min="15888" max="15888" width="11.140625" style="1" customWidth="1"/>
    <col min="15889" max="15889" width="9.85546875" style="1" customWidth="1"/>
    <col min="15890" max="15890" width="10.140625" style="1" customWidth="1"/>
    <col min="15891" max="15891" width="10.28515625" style="1" customWidth="1"/>
    <col min="15892" max="15893" width="10.42578125" style="1" customWidth="1"/>
    <col min="15894" max="15894" width="10.85546875" style="1" customWidth="1"/>
    <col min="15895" max="15895" width="9.42578125" style="1" customWidth="1"/>
    <col min="15896" max="15896" width="11.140625" style="1" customWidth="1"/>
    <col min="15897" max="15901" width="9.42578125" style="1" customWidth="1"/>
    <col min="15902" max="15902" width="1.140625" style="1" customWidth="1"/>
    <col min="15903" max="15903" width="5" style="1" customWidth="1"/>
    <col min="15904" max="15904" width="12" style="1" customWidth="1"/>
    <col min="15905" max="15905" width="4.42578125" style="1" customWidth="1"/>
    <col min="15906" max="16126" width="11.42578125" style="1"/>
    <col min="16127" max="16127" width="8.85546875" style="1" customWidth="1"/>
    <col min="16128" max="16128" width="10.28515625" style="1" customWidth="1"/>
    <col min="16129" max="16129" width="10" style="1" customWidth="1"/>
    <col min="16130" max="16131" width="10.140625" style="1" customWidth="1"/>
    <col min="16132" max="16132" width="9.42578125" style="1" customWidth="1"/>
    <col min="16133" max="16133" width="10.42578125" style="1" customWidth="1"/>
    <col min="16134" max="16134" width="9.7109375" style="1" customWidth="1"/>
    <col min="16135" max="16135" width="10.28515625" style="1" customWidth="1"/>
    <col min="16136" max="16137" width="10" style="1" customWidth="1"/>
    <col min="16138" max="16138" width="10.5703125" style="1" customWidth="1"/>
    <col min="16139" max="16139" width="10.42578125" style="1" customWidth="1"/>
    <col min="16140" max="16140" width="9.42578125" style="1" customWidth="1"/>
    <col min="16141" max="16141" width="10.5703125" style="1" customWidth="1"/>
    <col min="16142" max="16143" width="10.28515625" style="1" customWidth="1"/>
    <col min="16144" max="16144" width="11.140625" style="1" customWidth="1"/>
    <col min="16145" max="16145" width="9.85546875" style="1" customWidth="1"/>
    <col min="16146" max="16146" width="10.140625" style="1" customWidth="1"/>
    <col min="16147" max="16147" width="10.28515625" style="1" customWidth="1"/>
    <col min="16148" max="16149" width="10.42578125" style="1" customWidth="1"/>
    <col min="16150" max="16150" width="10.85546875" style="1" customWidth="1"/>
    <col min="16151" max="16151" width="9.42578125" style="1" customWidth="1"/>
    <col min="16152" max="16152" width="11.140625" style="1" customWidth="1"/>
    <col min="16153" max="16157" width="9.42578125" style="1" customWidth="1"/>
    <col min="16158" max="16158" width="1.140625" style="1" customWidth="1"/>
    <col min="16159" max="16159" width="5" style="1" customWidth="1"/>
    <col min="16160" max="16160" width="12" style="1" customWidth="1"/>
    <col min="16161" max="16161" width="4.42578125" style="1" customWidth="1"/>
    <col min="16162" max="16384" width="11.42578125" style="1"/>
  </cols>
  <sheetData>
    <row r="1" spans="1:36" ht="12.75" customHeight="1" x14ac:dyDescent="0.2">
      <c r="A1" s="574" t="s">
        <v>50</v>
      </c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P1" s="2"/>
      <c r="Q1" s="2"/>
      <c r="R1" s="2"/>
      <c r="S1" s="1" t="s">
        <v>0</v>
      </c>
    </row>
    <row r="2" spans="1:36" ht="12.75" customHeight="1" x14ac:dyDescent="0.2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P2" s="4"/>
      <c r="Q2" s="4"/>
      <c r="R2" s="4"/>
      <c r="S2" s="1" t="s">
        <v>1</v>
      </c>
      <c r="Z2" s="5" t="s">
        <v>2</v>
      </c>
      <c r="AA2" s="6">
        <f ca="1">NOW()</f>
        <v>46093.380435995372</v>
      </c>
      <c r="AB2" s="6"/>
    </row>
    <row r="3" spans="1:36" ht="12.75" customHeight="1" x14ac:dyDescent="0.2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P3" s="7"/>
      <c r="Q3" s="7"/>
      <c r="R3" s="7"/>
      <c r="S3" s="1" t="s">
        <v>3</v>
      </c>
      <c r="V3" s="575"/>
      <c r="W3" s="575"/>
      <c r="X3" s="575"/>
      <c r="Y3" s="575"/>
    </row>
    <row r="4" spans="1:36" ht="13.5" customHeight="1" thickBot="1" x14ac:dyDescent="0.25">
      <c r="A4" s="8"/>
      <c r="B4" s="38">
        <v>46083</v>
      </c>
      <c r="C4" s="8"/>
      <c r="D4" s="8"/>
      <c r="E4" s="8"/>
      <c r="F4" s="8"/>
      <c r="G4" s="8"/>
      <c r="H4" s="8"/>
      <c r="I4" s="9"/>
      <c r="J4" s="9"/>
      <c r="K4" s="9"/>
      <c r="L4" s="9"/>
      <c r="P4" s="10"/>
      <c r="Q4" s="10"/>
      <c r="R4" s="10"/>
      <c r="S4" s="1" t="s">
        <v>4</v>
      </c>
    </row>
    <row r="5" spans="1:36" ht="25.5" customHeight="1" thickBot="1" x14ac:dyDescent="0.25">
      <c r="A5" s="57">
        <v>1</v>
      </c>
      <c r="B5" s="341">
        <f>B4</f>
        <v>46083</v>
      </c>
      <c r="C5" s="492"/>
      <c r="D5" s="492"/>
      <c r="E5" s="492"/>
      <c r="F5" s="492"/>
      <c r="G5" s="493"/>
      <c r="H5" s="341">
        <f>B5+1</f>
        <v>46084</v>
      </c>
      <c r="I5" s="492"/>
      <c r="J5" s="492"/>
      <c r="K5" s="492"/>
      <c r="L5" s="492"/>
      <c r="M5" s="493"/>
      <c r="N5" s="341">
        <f>H5+1</f>
        <v>46085</v>
      </c>
      <c r="O5" s="492"/>
      <c r="P5" s="492"/>
      <c r="Q5" s="492"/>
      <c r="R5" s="492"/>
      <c r="S5" s="493"/>
      <c r="T5" s="341">
        <f>N5+1</f>
        <v>46086</v>
      </c>
      <c r="U5" s="492"/>
      <c r="V5" s="492"/>
      <c r="W5" s="492"/>
      <c r="X5" s="492"/>
      <c r="Y5" s="493"/>
      <c r="Z5" s="341">
        <f>T5+1</f>
        <v>46087</v>
      </c>
      <c r="AA5" s="492"/>
      <c r="AB5" s="492"/>
      <c r="AC5" s="492"/>
      <c r="AD5" s="492"/>
      <c r="AE5" s="493"/>
      <c r="AF5" s="39">
        <f>Z5+1</f>
        <v>46088</v>
      </c>
      <c r="AG5" s="455">
        <f>Z5+1</f>
        <v>46088</v>
      </c>
      <c r="AH5" s="455"/>
      <c r="AI5" s="11"/>
      <c r="AJ5" s="3"/>
    </row>
    <row r="6" spans="1:36" ht="29.25" customHeight="1" thickBot="1" x14ac:dyDescent="0.25">
      <c r="A6" s="37"/>
      <c r="B6" s="42" t="s">
        <v>5</v>
      </c>
      <c r="C6" s="43" t="s">
        <v>6</v>
      </c>
      <c r="D6" s="44" t="s">
        <v>7</v>
      </c>
      <c r="E6" s="44" t="s">
        <v>8</v>
      </c>
      <c r="F6" s="53" t="s">
        <v>9</v>
      </c>
      <c r="G6" s="54" t="s">
        <v>10</v>
      </c>
      <c r="H6" s="42" t="s">
        <v>5</v>
      </c>
      <c r="I6" s="43" t="s">
        <v>6</v>
      </c>
      <c r="J6" s="44" t="s">
        <v>7</v>
      </c>
      <c r="K6" s="44" t="s">
        <v>8</v>
      </c>
      <c r="L6" s="53" t="s">
        <v>9</v>
      </c>
      <c r="M6" s="55" t="s">
        <v>10</v>
      </c>
      <c r="N6" s="45" t="s">
        <v>5</v>
      </c>
      <c r="O6" s="44" t="s">
        <v>6</v>
      </c>
      <c r="P6" s="44" t="s">
        <v>7</v>
      </c>
      <c r="Q6" s="44" t="s">
        <v>8</v>
      </c>
      <c r="R6" s="53" t="s">
        <v>9</v>
      </c>
      <c r="S6" s="54" t="s">
        <v>10</v>
      </c>
      <c r="T6" s="45" t="s">
        <v>5</v>
      </c>
      <c r="U6" s="74" t="s">
        <v>6</v>
      </c>
      <c r="V6" s="44" t="s">
        <v>7</v>
      </c>
      <c r="W6" s="44" t="s">
        <v>8</v>
      </c>
      <c r="X6" s="53" t="s">
        <v>9</v>
      </c>
      <c r="Y6" s="54" t="s">
        <v>10</v>
      </c>
      <c r="Z6" s="46" t="s">
        <v>5</v>
      </c>
      <c r="AA6" s="44" t="s">
        <v>6</v>
      </c>
      <c r="AB6" s="44" t="s">
        <v>7</v>
      </c>
      <c r="AC6" s="44" t="s">
        <v>8</v>
      </c>
      <c r="AD6" s="53" t="s">
        <v>9</v>
      </c>
      <c r="AE6" s="54" t="s">
        <v>10</v>
      </c>
      <c r="AF6" s="11"/>
      <c r="AG6" s="12"/>
      <c r="AH6" s="13" t="s">
        <v>11</v>
      </c>
    </row>
    <row r="7" spans="1:36" ht="14.25" customHeight="1" x14ac:dyDescent="0.2">
      <c r="A7" s="408" t="s">
        <v>38</v>
      </c>
      <c r="B7" s="72"/>
      <c r="C7" s="458" t="s">
        <v>151</v>
      </c>
      <c r="D7" s="62"/>
      <c r="E7" s="62"/>
      <c r="F7" s="62"/>
      <c r="G7" s="63"/>
      <c r="H7" s="60"/>
      <c r="I7" s="61"/>
      <c r="J7" s="62"/>
      <c r="K7" s="62"/>
      <c r="L7" s="62"/>
      <c r="M7" s="63"/>
      <c r="N7" s="60"/>
      <c r="O7" s="61"/>
      <c r="P7" s="62"/>
      <c r="Q7" s="62"/>
      <c r="R7" s="62"/>
      <c r="S7" s="63"/>
      <c r="T7" s="60"/>
      <c r="U7" s="465" t="s">
        <v>59</v>
      </c>
      <c r="V7" s="62"/>
      <c r="W7" s="62"/>
      <c r="X7" s="62"/>
      <c r="Y7" s="63"/>
      <c r="Z7" s="60"/>
      <c r="AA7" s="61"/>
      <c r="AB7" s="62"/>
      <c r="AC7" s="62"/>
      <c r="AD7" s="62"/>
      <c r="AE7" s="63"/>
      <c r="AF7" s="11"/>
      <c r="AG7" s="35"/>
      <c r="AH7" s="36"/>
    </row>
    <row r="8" spans="1:36" ht="14.25" customHeight="1" x14ac:dyDescent="0.2">
      <c r="A8" s="409"/>
      <c r="B8" s="73"/>
      <c r="C8" s="458"/>
      <c r="D8" s="66"/>
      <c r="E8" s="66"/>
      <c r="F8" s="66"/>
      <c r="G8" s="67"/>
      <c r="H8" s="64"/>
      <c r="I8" s="65"/>
      <c r="J8" s="66"/>
      <c r="K8" s="66"/>
      <c r="L8" s="66"/>
      <c r="M8" s="67"/>
      <c r="N8" s="64"/>
      <c r="O8" s="65"/>
      <c r="P8" s="66"/>
      <c r="Q8" s="66"/>
      <c r="R8" s="66"/>
      <c r="S8" s="67"/>
      <c r="T8" s="64"/>
      <c r="U8" s="506"/>
      <c r="V8" s="66"/>
      <c r="W8" s="66"/>
      <c r="X8" s="66"/>
      <c r="Y8" s="67"/>
      <c r="Z8" s="64"/>
      <c r="AA8" s="65"/>
      <c r="AB8" s="66"/>
      <c r="AC8" s="66"/>
      <c r="AD8" s="66"/>
      <c r="AE8" s="67"/>
      <c r="AF8" s="11"/>
      <c r="AG8" s="35"/>
      <c r="AH8" s="36"/>
    </row>
    <row r="9" spans="1:36" ht="14.25" customHeight="1" x14ac:dyDescent="0.2">
      <c r="A9" s="410" t="s">
        <v>39</v>
      </c>
      <c r="B9" s="73"/>
      <c r="C9" s="458"/>
      <c r="D9" s="66"/>
      <c r="E9" s="66"/>
      <c r="F9" s="66"/>
      <c r="G9" s="67"/>
      <c r="H9" s="64"/>
      <c r="I9" s="65"/>
      <c r="J9" s="66"/>
      <c r="K9" s="66"/>
      <c r="L9" s="66"/>
      <c r="M9" s="67"/>
      <c r="N9" s="64"/>
      <c r="O9" s="65"/>
      <c r="P9" s="66"/>
      <c r="Q9" s="66"/>
      <c r="R9" s="66"/>
      <c r="S9" s="67"/>
      <c r="T9" s="64"/>
      <c r="U9" s="506"/>
      <c r="V9" s="66"/>
      <c r="W9" s="66"/>
      <c r="X9" s="66"/>
      <c r="Y9" s="67"/>
      <c r="Z9" s="64"/>
      <c r="AA9" s="65"/>
      <c r="AB9" s="66"/>
      <c r="AC9" s="66"/>
      <c r="AD9" s="66"/>
      <c r="AE9" s="67"/>
      <c r="AF9" s="11"/>
      <c r="AG9" s="35"/>
      <c r="AH9" s="36"/>
    </row>
    <row r="10" spans="1:36" ht="14.25" customHeight="1" x14ac:dyDescent="0.2">
      <c r="A10" s="409"/>
      <c r="B10" s="73"/>
      <c r="C10" s="458"/>
      <c r="D10" s="66"/>
      <c r="E10" s="66"/>
      <c r="F10" s="66"/>
      <c r="G10" s="67"/>
      <c r="H10" s="64"/>
      <c r="I10" s="65"/>
      <c r="J10" s="66"/>
      <c r="K10" s="66"/>
      <c r="L10" s="66"/>
      <c r="M10" s="67"/>
      <c r="N10" s="64"/>
      <c r="O10" s="65"/>
      <c r="P10" s="66"/>
      <c r="Q10" s="66"/>
      <c r="R10" s="66"/>
      <c r="S10" s="67"/>
      <c r="T10" s="64"/>
      <c r="U10" s="379"/>
      <c r="V10" s="66"/>
      <c r="W10" s="66"/>
      <c r="X10" s="66"/>
      <c r="Y10" s="67"/>
      <c r="Z10" s="64"/>
      <c r="AA10" s="65"/>
      <c r="AB10" s="66"/>
      <c r="AC10" s="66"/>
      <c r="AD10" s="66"/>
      <c r="AE10" s="67"/>
      <c r="AF10" s="11"/>
      <c r="AG10" s="35"/>
      <c r="AH10" s="36"/>
    </row>
    <row r="11" spans="1:36" ht="14.25" customHeight="1" x14ac:dyDescent="0.2">
      <c r="A11" s="410" t="s">
        <v>40</v>
      </c>
      <c r="B11" s="73"/>
      <c r="C11" s="458"/>
      <c r="D11" s="66"/>
      <c r="E11" s="66"/>
      <c r="F11" s="66"/>
      <c r="G11" s="67"/>
      <c r="H11" s="64"/>
      <c r="I11" s="65"/>
      <c r="J11" s="66"/>
      <c r="K11" s="66"/>
      <c r="L11" s="66"/>
      <c r="M11" s="67"/>
      <c r="N11" s="64"/>
      <c r="O11" s="65"/>
      <c r="P11" s="66"/>
      <c r="Q11" s="66"/>
      <c r="R11" s="66"/>
      <c r="S11" s="67"/>
      <c r="T11" s="64"/>
      <c r="U11" s="66"/>
      <c r="V11" s="66"/>
      <c r="W11" s="66"/>
      <c r="X11" s="66"/>
      <c r="Y11" s="67"/>
      <c r="Z11" s="64"/>
      <c r="AA11" s="65"/>
      <c r="AB11" s="66"/>
      <c r="AC11" s="66"/>
      <c r="AD11" s="66"/>
      <c r="AE11" s="67"/>
      <c r="AF11" s="11"/>
      <c r="AG11" s="35"/>
      <c r="AH11" s="36"/>
    </row>
    <row r="12" spans="1:36" ht="14.25" customHeight="1" x14ac:dyDescent="0.2">
      <c r="A12" s="409"/>
      <c r="B12" s="73"/>
      <c r="C12" s="458"/>
      <c r="D12" s="66"/>
      <c r="E12" s="66"/>
      <c r="F12" s="66"/>
      <c r="G12" s="67"/>
      <c r="H12" s="64"/>
      <c r="I12" s="65"/>
      <c r="J12" s="66"/>
      <c r="K12" s="66"/>
      <c r="L12" s="66"/>
      <c r="M12" s="67"/>
      <c r="N12" s="64"/>
      <c r="O12" s="65"/>
      <c r="P12" s="66"/>
      <c r="Q12" s="66"/>
      <c r="R12" s="66"/>
      <c r="S12" s="67"/>
      <c r="T12" s="64"/>
      <c r="U12" s="66"/>
      <c r="V12" s="66"/>
      <c r="W12" s="66"/>
      <c r="X12" s="66"/>
      <c r="Y12" s="67"/>
      <c r="Z12" s="64"/>
      <c r="AA12" s="65"/>
      <c r="AB12" s="66"/>
      <c r="AC12" s="66"/>
      <c r="AD12" s="66"/>
      <c r="AE12" s="67"/>
      <c r="AF12" s="11"/>
      <c r="AG12" s="35"/>
      <c r="AH12" s="36"/>
    </row>
    <row r="13" spans="1:36" ht="14.25" customHeight="1" x14ac:dyDescent="0.2">
      <c r="A13" s="410" t="s">
        <v>41</v>
      </c>
      <c r="B13" s="73"/>
      <c r="C13" s="458"/>
      <c r="D13" s="66"/>
      <c r="E13" s="66"/>
      <c r="F13" s="66"/>
      <c r="G13" s="67"/>
      <c r="H13" s="64"/>
      <c r="I13" s="65"/>
      <c r="J13" s="66"/>
      <c r="K13" s="66"/>
      <c r="L13" s="66"/>
      <c r="M13" s="67"/>
      <c r="N13" s="64"/>
      <c r="O13" s="65"/>
      <c r="P13" s="66"/>
      <c r="Q13" s="66"/>
      <c r="R13" s="66"/>
      <c r="S13" s="67"/>
      <c r="T13" s="64"/>
      <c r="U13" s="66"/>
      <c r="V13" s="66"/>
      <c r="W13" s="66"/>
      <c r="X13" s="66"/>
      <c r="Y13" s="67"/>
      <c r="Z13" s="64"/>
      <c r="AA13" s="65"/>
      <c r="AB13" s="66"/>
      <c r="AC13" s="66"/>
      <c r="AD13" s="66"/>
      <c r="AE13" s="67"/>
      <c r="AF13" s="11"/>
      <c r="AG13" s="35"/>
      <c r="AH13" s="36"/>
    </row>
    <row r="14" spans="1:36" ht="14.25" customHeight="1" x14ac:dyDescent="0.2">
      <c r="A14" s="409"/>
      <c r="B14" s="73"/>
      <c r="C14" s="458"/>
      <c r="D14" s="66"/>
      <c r="E14" s="66"/>
      <c r="F14" s="66"/>
      <c r="G14" s="67"/>
      <c r="H14" s="64"/>
      <c r="I14" s="65"/>
      <c r="J14" s="66"/>
      <c r="K14" s="66"/>
      <c r="L14" s="66"/>
      <c r="M14" s="67"/>
      <c r="N14" s="64"/>
      <c r="O14" s="65"/>
      <c r="P14" s="66"/>
      <c r="Q14" s="66"/>
      <c r="R14" s="66"/>
      <c r="S14" s="67"/>
      <c r="T14" s="64"/>
      <c r="U14" s="66"/>
      <c r="V14" s="66"/>
      <c r="W14" s="66"/>
      <c r="X14" s="66"/>
      <c r="Y14" s="67"/>
      <c r="Z14" s="64"/>
      <c r="AA14" s="65"/>
      <c r="AB14" s="66"/>
      <c r="AC14" s="66"/>
      <c r="AD14" s="66"/>
      <c r="AE14" s="67"/>
      <c r="AF14" s="11"/>
      <c r="AG14" s="35"/>
      <c r="AH14" s="36"/>
    </row>
    <row r="15" spans="1:36" s="88" customFormat="1" ht="10.5" customHeight="1" x14ac:dyDescent="0.2">
      <c r="A15" s="82"/>
      <c r="B15" s="83"/>
      <c r="C15" s="80"/>
      <c r="D15" s="84"/>
      <c r="E15" s="84"/>
      <c r="F15" s="84"/>
      <c r="G15" s="85"/>
      <c r="H15" s="83"/>
      <c r="I15" s="84"/>
      <c r="J15" s="84"/>
      <c r="K15" s="84"/>
      <c r="L15" s="84"/>
      <c r="M15" s="85"/>
      <c r="N15" s="83"/>
      <c r="O15" s="84"/>
      <c r="P15" s="84"/>
      <c r="Q15" s="84"/>
      <c r="R15" s="84"/>
      <c r="S15" s="85"/>
      <c r="T15" s="83"/>
      <c r="U15" s="84"/>
      <c r="V15" s="84"/>
      <c r="W15" s="84"/>
      <c r="X15" s="84"/>
      <c r="Y15" s="85"/>
      <c r="Z15" s="83"/>
      <c r="AA15" s="84"/>
      <c r="AB15" s="84"/>
      <c r="AC15" s="84"/>
      <c r="AD15" s="84"/>
      <c r="AE15" s="85"/>
      <c r="AF15" s="86"/>
      <c r="AG15" s="35"/>
      <c r="AH15" s="87"/>
    </row>
    <row r="16" spans="1:36" ht="15.75" customHeight="1" x14ac:dyDescent="0.2">
      <c r="A16" s="410" t="s">
        <v>42</v>
      </c>
      <c r="B16" s="73"/>
      <c r="C16" s="437" t="s">
        <v>91</v>
      </c>
      <c r="D16" s="62"/>
      <c r="E16" s="62"/>
      <c r="F16" s="62"/>
      <c r="G16" s="63"/>
      <c r="H16" s="60"/>
      <c r="I16" s="61"/>
      <c r="J16" s="92"/>
      <c r="K16" s="62"/>
      <c r="L16" s="62"/>
      <c r="M16" s="63"/>
      <c r="N16" s="60"/>
      <c r="O16" s="61"/>
      <c r="P16" s="62"/>
      <c r="Q16" s="62"/>
      <c r="R16" s="62"/>
      <c r="S16" s="63"/>
      <c r="T16" s="60"/>
      <c r="U16" s="61"/>
      <c r="V16" s="62"/>
      <c r="W16" s="62"/>
      <c r="X16" s="62"/>
      <c r="Y16" s="63"/>
      <c r="Z16" s="60"/>
      <c r="AA16" s="61"/>
      <c r="AB16" s="62"/>
      <c r="AC16" s="62"/>
      <c r="AD16" s="62"/>
      <c r="AE16" s="63"/>
      <c r="AF16" s="11"/>
      <c r="AG16" s="35"/>
      <c r="AH16" s="36"/>
    </row>
    <row r="17" spans="1:37" ht="15.75" customHeight="1" x14ac:dyDescent="0.2">
      <c r="A17" s="409"/>
      <c r="B17" s="73"/>
      <c r="C17" s="438"/>
      <c r="D17" s="66"/>
      <c r="E17" s="66"/>
      <c r="F17" s="66"/>
      <c r="G17" s="67"/>
      <c r="H17" s="64"/>
      <c r="I17" s="65"/>
      <c r="J17" s="66"/>
      <c r="K17" s="66"/>
      <c r="L17" s="66"/>
      <c r="M17" s="67"/>
      <c r="N17" s="64"/>
      <c r="O17" s="65"/>
      <c r="P17" s="66"/>
      <c r="Q17" s="66"/>
      <c r="R17" s="66"/>
      <c r="S17" s="67"/>
      <c r="T17" s="64"/>
      <c r="U17" s="65"/>
      <c r="V17" s="66"/>
      <c r="W17" s="66"/>
      <c r="X17" s="66"/>
      <c r="Y17" s="67"/>
      <c r="Z17" s="64"/>
      <c r="AA17" s="65"/>
      <c r="AB17" s="66"/>
      <c r="AC17" s="66"/>
      <c r="AD17" s="66"/>
      <c r="AE17" s="67"/>
      <c r="AF17" s="50"/>
      <c r="AG17" s="51"/>
      <c r="AH17" s="36"/>
    </row>
    <row r="18" spans="1:37" ht="15.75" customHeight="1" x14ac:dyDescent="0.2">
      <c r="A18" s="410" t="s">
        <v>43</v>
      </c>
      <c r="B18" s="73"/>
      <c r="C18" s="438"/>
      <c r="D18" s="66"/>
      <c r="E18" s="66"/>
      <c r="F18" s="66"/>
      <c r="G18" s="67"/>
      <c r="H18" s="64"/>
      <c r="I18" s="65"/>
      <c r="J18" s="66"/>
      <c r="K18" s="66"/>
      <c r="L18" s="66"/>
      <c r="M18" s="67"/>
      <c r="N18" s="64"/>
      <c r="O18" s="65"/>
      <c r="P18" s="66"/>
      <c r="Q18" s="66"/>
      <c r="R18" s="66"/>
      <c r="S18" s="67"/>
      <c r="T18" s="64"/>
      <c r="U18" s="65"/>
      <c r="V18" s="66"/>
      <c r="W18" s="66"/>
      <c r="X18" s="66"/>
      <c r="Y18" s="67"/>
      <c r="Z18" s="64"/>
      <c r="AA18" s="65"/>
      <c r="AB18" s="66"/>
      <c r="AC18" s="66"/>
      <c r="AD18" s="66"/>
      <c r="AE18" s="67"/>
      <c r="AF18" s="11"/>
      <c r="AG18" s="35"/>
      <c r="AH18" s="36"/>
    </row>
    <row r="19" spans="1:37" ht="15.75" customHeight="1" x14ac:dyDescent="0.2">
      <c r="A19" s="409"/>
      <c r="B19" s="73"/>
      <c r="C19" s="438"/>
      <c r="D19" s="66"/>
      <c r="E19" s="66"/>
      <c r="F19" s="66"/>
      <c r="G19" s="67"/>
      <c r="H19" s="64"/>
      <c r="I19" s="65"/>
      <c r="J19" s="66"/>
      <c r="K19" s="66"/>
      <c r="L19" s="66"/>
      <c r="M19" s="67"/>
      <c r="N19" s="64"/>
      <c r="O19" s="65"/>
      <c r="P19" s="66"/>
      <c r="Q19" s="66"/>
      <c r="R19" s="66"/>
      <c r="S19" s="67"/>
      <c r="T19" s="64"/>
      <c r="U19" s="65"/>
      <c r="V19" s="66"/>
      <c r="W19" s="66"/>
      <c r="X19" s="66"/>
      <c r="Y19" s="67"/>
      <c r="Z19" s="64"/>
      <c r="AA19" s="65"/>
      <c r="AB19" s="66"/>
      <c r="AC19" s="66"/>
      <c r="AD19" s="66"/>
      <c r="AE19" s="67"/>
      <c r="AF19" s="11"/>
      <c r="AG19" s="35"/>
      <c r="AH19" s="36"/>
    </row>
    <row r="20" spans="1:37" ht="15.75" customHeight="1" x14ac:dyDescent="0.2">
      <c r="A20" s="410" t="s">
        <v>44</v>
      </c>
      <c r="B20" s="73"/>
      <c r="C20" s="438"/>
      <c r="D20" s="66"/>
      <c r="E20" s="66"/>
      <c r="F20" s="66"/>
      <c r="G20" s="67"/>
      <c r="H20" s="64"/>
      <c r="I20" s="65"/>
      <c r="J20" s="66"/>
      <c r="K20" s="66"/>
      <c r="L20" s="66"/>
      <c r="M20" s="67"/>
      <c r="N20" s="64"/>
      <c r="O20" s="65"/>
      <c r="P20" s="66"/>
      <c r="Q20" s="66"/>
      <c r="R20" s="66"/>
      <c r="S20" s="67"/>
      <c r="T20" s="64"/>
      <c r="U20" s="65"/>
      <c r="V20" s="66"/>
      <c r="W20" s="66"/>
      <c r="X20" s="66"/>
      <c r="Y20" s="67"/>
      <c r="Z20" s="64"/>
      <c r="AA20" s="65"/>
      <c r="AB20" s="66"/>
      <c r="AC20" s="66"/>
      <c r="AD20" s="66"/>
      <c r="AE20" s="67"/>
      <c r="AF20" s="11"/>
      <c r="AG20" s="35"/>
      <c r="AH20" s="36"/>
    </row>
    <row r="21" spans="1:37" ht="15.75" customHeight="1" x14ac:dyDescent="0.2">
      <c r="A21" s="409"/>
      <c r="B21" s="73"/>
      <c r="C21" s="439"/>
      <c r="D21" s="66"/>
      <c r="E21" s="66"/>
      <c r="F21" s="66"/>
      <c r="G21" s="67"/>
      <c r="H21" s="64"/>
      <c r="I21" s="65"/>
      <c r="J21" s="66"/>
      <c r="K21" s="66"/>
      <c r="L21" s="66"/>
      <c r="M21" s="67"/>
      <c r="N21" s="64"/>
      <c r="O21" s="65"/>
      <c r="P21" s="66"/>
      <c r="Q21" s="66"/>
      <c r="R21" s="66"/>
      <c r="S21" s="67"/>
      <c r="T21" s="64"/>
      <c r="U21" s="65"/>
      <c r="V21" s="66"/>
      <c r="W21" s="66"/>
      <c r="X21" s="66"/>
      <c r="Y21" s="67"/>
      <c r="Z21" s="64"/>
      <c r="AA21" s="65"/>
      <c r="AB21" s="66"/>
      <c r="AC21" s="66"/>
      <c r="AD21" s="66"/>
      <c r="AE21" s="67"/>
      <c r="AF21" s="11"/>
      <c r="AG21" s="35"/>
      <c r="AH21" s="36"/>
    </row>
    <row r="22" spans="1:37" ht="15.75" customHeight="1" x14ac:dyDescent="0.2">
      <c r="A22" s="410" t="s">
        <v>45</v>
      </c>
      <c r="B22" s="66"/>
      <c r="C22" s="271"/>
      <c r="D22" s="66"/>
      <c r="E22" s="66"/>
      <c r="F22" s="66"/>
      <c r="G22" s="67"/>
      <c r="H22" s="64"/>
      <c r="I22" s="65"/>
      <c r="J22" s="66"/>
      <c r="K22" s="66"/>
      <c r="L22" s="66"/>
      <c r="M22" s="67"/>
      <c r="N22" s="64"/>
      <c r="O22" s="65"/>
      <c r="P22" s="66"/>
      <c r="Q22" s="66"/>
      <c r="R22" s="66"/>
      <c r="S22" s="67"/>
      <c r="T22" s="64"/>
      <c r="U22" s="65"/>
      <c r="V22" s="66"/>
      <c r="W22" s="66"/>
      <c r="X22" s="66"/>
      <c r="Y22" s="67"/>
      <c r="Z22" s="64"/>
      <c r="AA22" s="65"/>
      <c r="AB22" s="66"/>
      <c r="AC22" s="66"/>
      <c r="AD22" s="66"/>
      <c r="AE22" s="67"/>
      <c r="AF22" s="11"/>
      <c r="AG22" s="35"/>
      <c r="AH22" s="36"/>
    </row>
    <row r="23" spans="1:37" ht="15.75" customHeight="1" thickBot="1" x14ac:dyDescent="0.25">
      <c r="A23" s="409"/>
      <c r="B23" s="272"/>
      <c r="C23" s="273"/>
      <c r="D23" s="66"/>
      <c r="E23" s="66"/>
      <c r="F23" s="66"/>
      <c r="G23" s="67"/>
      <c r="H23" s="64"/>
      <c r="I23" s="65"/>
      <c r="J23" s="66"/>
      <c r="K23" s="66"/>
      <c r="L23" s="66"/>
      <c r="M23" s="67"/>
      <c r="N23" s="64"/>
      <c r="O23" s="65"/>
      <c r="P23" s="66"/>
      <c r="Q23" s="66"/>
      <c r="R23" s="66"/>
      <c r="S23" s="67"/>
      <c r="T23" s="64"/>
      <c r="U23" s="65"/>
      <c r="V23" s="66"/>
      <c r="W23" s="66"/>
      <c r="X23" s="66"/>
      <c r="Y23" s="67"/>
      <c r="Z23" s="64"/>
      <c r="AA23" s="65"/>
      <c r="AB23" s="66"/>
      <c r="AC23" s="66"/>
      <c r="AD23" s="66"/>
      <c r="AE23" s="67"/>
      <c r="AF23" s="11"/>
      <c r="AG23" s="35"/>
      <c r="AH23" s="36"/>
    </row>
    <row r="24" spans="1:37" ht="30.75" customHeight="1" thickTop="1" x14ac:dyDescent="0.2">
      <c r="A24" s="14" t="s">
        <v>34</v>
      </c>
      <c r="B24" s="482" t="s">
        <v>84</v>
      </c>
      <c r="C24" s="483" t="s">
        <v>114</v>
      </c>
      <c r="D24" s="485" t="s">
        <v>107</v>
      </c>
      <c r="E24" s="179"/>
      <c r="F24" s="158"/>
      <c r="G24" s="108"/>
      <c r="H24" s="168"/>
      <c r="I24" s="326" t="s">
        <v>97</v>
      </c>
      <c r="J24" s="361" t="s">
        <v>139</v>
      </c>
      <c r="K24" s="158"/>
      <c r="L24" s="400" t="s">
        <v>89</v>
      </c>
      <c r="M24" s="156"/>
      <c r="N24" s="168"/>
      <c r="O24" s="398" t="s">
        <v>56</v>
      </c>
      <c r="P24" s="269"/>
      <c r="Q24" s="290"/>
      <c r="R24" s="474" t="s">
        <v>85</v>
      </c>
      <c r="S24" s="117"/>
      <c r="T24" s="359" t="s">
        <v>100</v>
      </c>
      <c r="U24" s="353" t="s">
        <v>108</v>
      </c>
      <c r="V24" s="335" t="s">
        <v>95</v>
      </c>
      <c r="W24" s="398" t="s">
        <v>106</v>
      </c>
      <c r="X24" s="435" t="s">
        <v>60</v>
      </c>
      <c r="Y24" s="117"/>
      <c r="Z24" s="500" t="s">
        <v>49</v>
      </c>
      <c r="AA24" s="309" t="s">
        <v>48</v>
      </c>
      <c r="AB24" s="309"/>
      <c r="AC24" s="311"/>
      <c r="AD24" s="572" t="s">
        <v>51</v>
      </c>
      <c r="AE24" s="388"/>
      <c r="AF24" s="11"/>
      <c r="AG24" s="35"/>
      <c r="AH24" s="36"/>
    </row>
    <row r="25" spans="1:37" ht="30.75" customHeight="1" x14ac:dyDescent="0.2">
      <c r="A25" s="14" t="s">
        <v>35</v>
      </c>
      <c r="B25" s="460"/>
      <c r="C25" s="484"/>
      <c r="D25" s="486"/>
      <c r="E25" s="528" t="s">
        <v>53</v>
      </c>
      <c r="F25" s="159"/>
      <c r="G25" s="109"/>
      <c r="H25" s="169"/>
      <c r="I25" s="327"/>
      <c r="J25" s="322"/>
      <c r="K25" s="159"/>
      <c r="L25" s="401"/>
      <c r="M25" s="157"/>
      <c r="N25" s="169"/>
      <c r="O25" s="399"/>
      <c r="P25" s="270"/>
      <c r="Q25" s="291"/>
      <c r="R25" s="475"/>
      <c r="S25" s="110"/>
      <c r="T25" s="360"/>
      <c r="U25" s="354"/>
      <c r="V25" s="336"/>
      <c r="W25" s="399"/>
      <c r="X25" s="436"/>
      <c r="Y25" s="110"/>
      <c r="Z25" s="501"/>
      <c r="AA25" s="310"/>
      <c r="AB25" s="310"/>
      <c r="AC25" s="312"/>
      <c r="AD25" s="573"/>
      <c r="AE25" s="389"/>
      <c r="AF25" s="11"/>
      <c r="AG25" s="35"/>
      <c r="AH25" s="36"/>
    </row>
    <row r="26" spans="1:37" ht="30.75" customHeight="1" x14ac:dyDescent="0.2">
      <c r="A26" s="14" t="s">
        <v>36</v>
      </c>
      <c r="B26" s="173"/>
      <c r="C26" s="348" t="s">
        <v>54</v>
      </c>
      <c r="E26" s="496"/>
      <c r="F26" s="131"/>
      <c r="G26" s="131"/>
      <c r="H26" s="170"/>
      <c r="I26" s="349" t="s">
        <v>98</v>
      </c>
      <c r="J26" s="385" t="s">
        <v>113</v>
      </c>
      <c r="K26" s="292"/>
      <c r="L26" s="103"/>
      <c r="M26" s="118"/>
      <c r="N26" s="73"/>
      <c r="P26" s="481" t="s">
        <v>57</v>
      </c>
      <c r="Q26" s="465" t="s">
        <v>122</v>
      </c>
      <c r="R26" s="126"/>
      <c r="S26" s="119"/>
      <c r="T26" s="461" t="s">
        <v>88</v>
      </c>
      <c r="U26" s="463"/>
      <c r="V26" s="344" t="s">
        <v>96</v>
      </c>
      <c r="W26" s="463"/>
      <c r="Y26" s="118"/>
      <c r="Z26" s="376"/>
      <c r="AA26" s="404"/>
      <c r="AB26" s="351"/>
      <c r="AC26" s="351"/>
      <c r="AD26" s="351"/>
      <c r="AE26" s="387"/>
      <c r="AF26" s="11"/>
      <c r="AG26" s="35"/>
      <c r="AH26" s="36"/>
    </row>
    <row r="27" spans="1:37" ht="30.75" customHeight="1" thickBot="1" x14ac:dyDescent="0.25">
      <c r="A27" s="41" t="s">
        <v>37</v>
      </c>
      <c r="B27" s="129"/>
      <c r="C27" s="314"/>
      <c r="E27" s="497"/>
      <c r="F27" s="132"/>
      <c r="G27" s="132"/>
      <c r="H27" s="171"/>
      <c r="I27" s="350"/>
      <c r="J27" s="386"/>
      <c r="K27" s="293"/>
      <c r="L27" s="104"/>
      <c r="M27" s="121"/>
      <c r="N27" s="140"/>
      <c r="P27" s="480"/>
      <c r="Q27" s="379"/>
      <c r="R27" s="102"/>
      <c r="S27" s="120"/>
      <c r="T27" s="462"/>
      <c r="U27" s="464"/>
      <c r="V27" s="345"/>
      <c r="W27" s="464"/>
      <c r="Y27" s="121"/>
      <c r="Z27" s="377"/>
      <c r="AA27" s="405"/>
      <c r="AB27" s="352"/>
      <c r="AC27" s="352"/>
      <c r="AD27" s="352"/>
      <c r="AE27" s="375"/>
      <c r="AF27" s="11"/>
      <c r="AG27" s="35"/>
      <c r="AH27" s="36"/>
    </row>
    <row r="28" spans="1:37" ht="25.5" customHeight="1" thickBot="1" x14ac:dyDescent="0.25">
      <c r="A28" s="16">
        <v>2</v>
      </c>
      <c r="B28" s="341">
        <f>B5+7</f>
        <v>46090</v>
      </c>
      <c r="C28" s="342"/>
      <c r="D28" s="342"/>
      <c r="E28" s="342"/>
      <c r="F28" s="342"/>
      <c r="G28" s="343"/>
      <c r="H28" s="341">
        <f>H5+7</f>
        <v>46091</v>
      </c>
      <c r="I28" s="342"/>
      <c r="J28" s="478"/>
      <c r="K28" s="342"/>
      <c r="L28" s="342"/>
      <c r="M28" s="343"/>
      <c r="N28" s="341">
        <f>N5+7</f>
        <v>46092</v>
      </c>
      <c r="O28" s="342"/>
      <c r="P28" s="342"/>
      <c r="Q28" s="342"/>
      <c r="R28" s="342"/>
      <c r="S28" s="343"/>
      <c r="T28" s="341">
        <f>T5+7</f>
        <v>46093</v>
      </c>
      <c r="U28" s="342"/>
      <c r="V28" s="342"/>
      <c r="W28" s="342"/>
      <c r="X28" s="342"/>
      <c r="Y28" s="343"/>
      <c r="Z28" s="341">
        <f>Z5+7</f>
        <v>46094</v>
      </c>
      <c r="AA28" s="342"/>
      <c r="AB28" s="342"/>
      <c r="AC28" s="342"/>
      <c r="AD28" s="342"/>
      <c r="AE28" s="343"/>
      <c r="AF28" s="39">
        <f>AF5+7</f>
        <v>46095</v>
      </c>
      <c r="AG28" s="455">
        <f>AG5+7</f>
        <v>46095</v>
      </c>
      <c r="AH28" s="456"/>
      <c r="AI28" s="15"/>
      <c r="AJ28" s="15"/>
      <c r="AK28" s="15"/>
    </row>
    <row r="29" spans="1:37" ht="29.25" customHeight="1" thickBot="1" x14ac:dyDescent="0.25">
      <c r="A29" s="37"/>
      <c r="B29" s="42" t="s">
        <v>5</v>
      </c>
      <c r="C29" s="43" t="s">
        <v>6</v>
      </c>
      <c r="D29" s="44" t="s">
        <v>7</v>
      </c>
      <c r="E29" s="44" t="s">
        <v>8</v>
      </c>
      <c r="F29" s="53" t="s">
        <v>9</v>
      </c>
      <c r="G29" s="54" t="s">
        <v>10</v>
      </c>
      <c r="H29" s="42" t="s">
        <v>5</v>
      </c>
      <c r="I29" s="43" t="s">
        <v>6</v>
      </c>
      <c r="J29" s="44" t="s">
        <v>7</v>
      </c>
      <c r="K29" s="44" t="s">
        <v>8</v>
      </c>
      <c r="L29" s="53" t="s">
        <v>9</v>
      </c>
      <c r="M29" s="55" t="s">
        <v>10</v>
      </c>
      <c r="N29" s="45" t="s">
        <v>5</v>
      </c>
      <c r="O29" s="44" t="s">
        <v>6</v>
      </c>
      <c r="P29" s="44" t="s">
        <v>7</v>
      </c>
      <c r="Q29" s="44" t="s">
        <v>8</v>
      </c>
      <c r="R29" s="53" t="s">
        <v>9</v>
      </c>
      <c r="S29" s="54" t="s">
        <v>10</v>
      </c>
      <c r="T29" s="45" t="s">
        <v>5</v>
      </c>
      <c r="U29" s="44" t="s">
        <v>6</v>
      </c>
      <c r="V29" s="44" t="s">
        <v>7</v>
      </c>
      <c r="W29" s="44" t="s">
        <v>8</v>
      </c>
      <c r="X29" s="53" t="s">
        <v>9</v>
      </c>
      <c r="Y29" s="54" t="s">
        <v>10</v>
      </c>
      <c r="Z29" s="46" t="s">
        <v>5</v>
      </c>
      <c r="AA29" s="44" t="s">
        <v>6</v>
      </c>
      <c r="AB29" s="44" t="s">
        <v>7</v>
      </c>
      <c r="AC29" s="44" t="s">
        <v>8</v>
      </c>
      <c r="AD29" s="280" t="s">
        <v>9</v>
      </c>
      <c r="AE29" s="54" t="s">
        <v>10</v>
      </c>
      <c r="AF29" s="11"/>
      <c r="AG29" s="12"/>
      <c r="AH29" s="13" t="s">
        <v>11</v>
      </c>
    </row>
    <row r="30" spans="1:37" ht="15" customHeight="1" x14ac:dyDescent="0.2">
      <c r="A30" s="408" t="s">
        <v>46</v>
      </c>
      <c r="B30" s="72"/>
      <c r="C30" s="458" t="s">
        <v>151</v>
      </c>
      <c r="D30" s="48"/>
      <c r="E30" s="62"/>
      <c r="F30" s="62"/>
      <c r="G30" s="63"/>
      <c r="H30" s="60"/>
      <c r="I30" s="61"/>
      <c r="J30" s="62"/>
      <c r="K30" s="62"/>
      <c r="L30" s="62"/>
      <c r="M30" s="63"/>
      <c r="N30" s="60"/>
      <c r="O30" s="61"/>
      <c r="P30" s="62"/>
      <c r="Q30" s="62"/>
      <c r="R30" s="62"/>
      <c r="S30" s="63"/>
      <c r="T30" s="60"/>
      <c r="U30" s="465" t="s">
        <v>82</v>
      </c>
      <c r="V30" s="62"/>
      <c r="W30" s="62"/>
      <c r="X30" s="62"/>
      <c r="Y30" s="63"/>
      <c r="Z30" s="60"/>
      <c r="AA30" s="61"/>
      <c r="AB30" s="62"/>
      <c r="AC30" s="62"/>
      <c r="AD30" s="62"/>
      <c r="AE30" s="63"/>
      <c r="AF30" s="11"/>
      <c r="AG30" s="35"/>
      <c r="AH30" s="36"/>
    </row>
    <row r="31" spans="1:37" ht="15" customHeight="1" x14ac:dyDescent="0.2">
      <c r="A31" s="409"/>
      <c r="B31" s="73"/>
      <c r="C31" s="458"/>
      <c r="D31" s="49"/>
      <c r="E31" s="66"/>
      <c r="F31" s="66"/>
      <c r="G31" s="67"/>
      <c r="H31" s="64"/>
      <c r="I31" s="65"/>
      <c r="J31" s="66"/>
      <c r="K31" s="66"/>
      <c r="L31" s="66"/>
      <c r="M31" s="67"/>
      <c r="N31" s="64"/>
      <c r="O31" s="65"/>
      <c r="P31" s="66"/>
      <c r="Q31" s="66"/>
      <c r="R31" s="66"/>
      <c r="S31" s="67"/>
      <c r="T31" s="64"/>
      <c r="U31" s="506"/>
      <c r="V31" s="66"/>
      <c r="W31" s="66"/>
      <c r="X31" s="66"/>
      <c r="Y31" s="67"/>
      <c r="Z31" s="64"/>
      <c r="AA31" s="65"/>
      <c r="AB31" s="66"/>
      <c r="AC31" s="66"/>
      <c r="AD31" s="66"/>
      <c r="AE31" s="67"/>
      <c r="AF31" s="11"/>
      <c r="AG31" s="35"/>
      <c r="AH31" s="36"/>
    </row>
    <row r="32" spans="1:37" ht="15" customHeight="1" x14ac:dyDescent="0.2">
      <c r="A32" s="410" t="s">
        <v>39</v>
      </c>
      <c r="B32" s="73"/>
      <c r="C32" s="458"/>
      <c r="D32" s="49"/>
      <c r="E32" s="66"/>
      <c r="F32" s="66"/>
      <c r="G32" s="67"/>
      <c r="H32" s="64"/>
      <c r="I32" s="65"/>
      <c r="J32" s="66"/>
      <c r="K32" s="66"/>
      <c r="L32" s="66"/>
      <c r="M32" s="67"/>
      <c r="N32" s="64"/>
      <c r="O32" s="65"/>
      <c r="P32" s="66"/>
      <c r="Q32" s="66"/>
      <c r="R32" s="66"/>
      <c r="S32" s="67"/>
      <c r="T32" s="64"/>
      <c r="U32" s="506"/>
      <c r="V32" s="66"/>
      <c r="W32" s="66"/>
      <c r="X32" s="66"/>
      <c r="Y32" s="67"/>
      <c r="Z32" s="64"/>
      <c r="AA32" s="65"/>
      <c r="AB32" s="66"/>
      <c r="AC32" s="66"/>
      <c r="AD32" s="66"/>
      <c r="AE32" s="67"/>
      <c r="AF32" s="11"/>
      <c r="AG32" s="35"/>
      <c r="AH32" s="36"/>
    </row>
    <row r="33" spans="1:34" ht="15" customHeight="1" x14ac:dyDescent="0.2">
      <c r="A33" s="409"/>
      <c r="B33" s="73"/>
      <c r="C33" s="458"/>
      <c r="D33" s="49"/>
      <c r="E33" s="66"/>
      <c r="F33" s="66"/>
      <c r="G33" s="67"/>
      <c r="H33" s="64"/>
      <c r="I33" s="65"/>
      <c r="J33" s="66"/>
      <c r="K33" s="66"/>
      <c r="L33" s="66"/>
      <c r="M33" s="67"/>
      <c r="N33" s="64"/>
      <c r="O33" s="65"/>
      <c r="P33" s="66"/>
      <c r="Q33" s="66"/>
      <c r="R33" s="66"/>
      <c r="S33" s="67"/>
      <c r="T33" s="64"/>
      <c r="U33" s="379"/>
      <c r="V33" s="66"/>
      <c r="W33" s="66"/>
      <c r="X33" s="66"/>
      <c r="Y33" s="67"/>
      <c r="Z33" s="64"/>
      <c r="AA33" s="65"/>
      <c r="AB33" s="66"/>
      <c r="AC33" s="66"/>
      <c r="AD33" s="66"/>
      <c r="AE33" s="67"/>
      <c r="AF33" s="11"/>
      <c r="AG33" s="35"/>
      <c r="AH33" s="36"/>
    </row>
    <row r="34" spans="1:34" ht="15" customHeight="1" x14ac:dyDescent="0.2">
      <c r="A34" s="410" t="s">
        <v>40</v>
      </c>
      <c r="B34" s="73"/>
      <c r="C34" s="458"/>
      <c r="D34" s="49"/>
      <c r="E34" s="66"/>
      <c r="F34" s="66"/>
      <c r="G34" s="67"/>
      <c r="H34" s="64"/>
      <c r="I34" s="65"/>
      <c r="J34" s="66"/>
      <c r="K34" s="66"/>
      <c r="L34" s="66"/>
      <c r="M34" s="67"/>
      <c r="N34" s="64"/>
      <c r="O34" s="65"/>
      <c r="P34" s="66"/>
      <c r="Q34" s="66"/>
      <c r="R34" s="66"/>
      <c r="S34" s="67"/>
      <c r="T34" s="64"/>
      <c r="U34" s="66"/>
      <c r="V34" s="66"/>
      <c r="W34" s="66"/>
      <c r="X34" s="66"/>
      <c r="Y34" s="67"/>
      <c r="Z34" s="64"/>
      <c r="AA34" s="65"/>
      <c r="AB34" s="66"/>
      <c r="AC34" s="66"/>
      <c r="AD34" s="66"/>
      <c r="AE34" s="67"/>
      <c r="AF34" s="11"/>
      <c r="AG34" s="35"/>
      <c r="AH34" s="36"/>
    </row>
    <row r="35" spans="1:34" ht="15" customHeight="1" x14ac:dyDescent="0.2">
      <c r="A35" s="409"/>
      <c r="B35" s="73"/>
      <c r="C35" s="458"/>
      <c r="D35" s="49"/>
      <c r="E35" s="66"/>
      <c r="F35" s="66"/>
      <c r="G35" s="67"/>
      <c r="H35" s="64"/>
      <c r="I35" s="65"/>
      <c r="J35" s="66"/>
      <c r="K35" s="66"/>
      <c r="L35" s="66"/>
      <c r="M35" s="67"/>
      <c r="N35" s="64"/>
      <c r="O35" s="65"/>
      <c r="P35" s="66"/>
      <c r="Q35" s="66"/>
      <c r="R35" s="66"/>
      <c r="S35" s="67"/>
      <c r="T35" s="64"/>
      <c r="U35" s="66"/>
      <c r="V35" s="66"/>
      <c r="W35" s="66"/>
      <c r="X35" s="66"/>
      <c r="Y35" s="67"/>
      <c r="Z35" s="64"/>
      <c r="AA35" s="65"/>
      <c r="AB35" s="66"/>
      <c r="AC35" s="66"/>
      <c r="AD35" s="66"/>
      <c r="AE35" s="67"/>
      <c r="AF35" s="11"/>
      <c r="AG35" s="35"/>
      <c r="AH35" s="36"/>
    </row>
    <row r="36" spans="1:34" ht="15" customHeight="1" x14ac:dyDescent="0.2">
      <c r="A36" s="410" t="s">
        <v>41</v>
      </c>
      <c r="B36" s="73"/>
      <c r="C36" s="458"/>
      <c r="D36" s="49"/>
      <c r="E36" s="66"/>
      <c r="F36" s="66"/>
      <c r="G36" s="67"/>
      <c r="H36" s="64"/>
      <c r="I36" s="65"/>
      <c r="J36" s="66"/>
      <c r="K36" s="66"/>
      <c r="L36" s="66"/>
      <c r="M36" s="67"/>
      <c r="N36" s="64"/>
      <c r="O36" s="65"/>
      <c r="P36" s="66"/>
      <c r="Q36" s="66"/>
      <c r="R36" s="66"/>
      <c r="S36" s="67"/>
      <c r="T36" s="64"/>
      <c r="U36" s="66"/>
      <c r="V36" s="66"/>
      <c r="W36" s="66"/>
      <c r="X36" s="66"/>
      <c r="Y36" s="67"/>
      <c r="Z36" s="64"/>
      <c r="AA36" s="65"/>
      <c r="AB36" s="66"/>
      <c r="AC36" s="66"/>
      <c r="AD36" s="66"/>
      <c r="AE36" s="67"/>
      <c r="AF36" s="11"/>
      <c r="AG36" s="35"/>
      <c r="AH36" s="36"/>
    </row>
    <row r="37" spans="1:34" ht="15" customHeight="1" x14ac:dyDescent="0.2">
      <c r="A37" s="409"/>
      <c r="B37" s="73"/>
      <c r="C37" s="458"/>
      <c r="D37" s="49"/>
      <c r="E37" s="66"/>
      <c r="F37" s="66"/>
      <c r="G37" s="67"/>
      <c r="H37" s="64"/>
      <c r="I37" s="65"/>
      <c r="J37" s="66"/>
      <c r="K37" s="66"/>
      <c r="L37" s="66"/>
      <c r="M37" s="67"/>
      <c r="N37" s="64"/>
      <c r="O37" s="65"/>
      <c r="P37" s="66"/>
      <c r="Q37" s="66"/>
      <c r="R37" s="66"/>
      <c r="S37" s="67"/>
      <c r="T37" s="64"/>
      <c r="U37" s="66"/>
      <c r="V37" s="66"/>
      <c r="W37" s="66"/>
      <c r="X37" s="66"/>
      <c r="Y37" s="67"/>
      <c r="Z37" s="64"/>
      <c r="AA37" s="65"/>
      <c r="AB37" s="66"/>
      <c r="AC37" s="66"/>
      <c r="AD37" s="66"/>
      <c r="AE37" s="67"/>
      <c r="AF37" s="11"/>
      <c r="AG37" s="35"/>
      <c r="AH37" s="36"/>
    </row>
    <row r="38" spans="1:34" s="88" customFormat="1" ht="8.25" customHeight="1" x14ac:dyDescent="0.2">
      <c r="A38" s="82"/>
      <c r="B38" s="83"/>
      <c r="C38" s="80"/>
      <c r="D38" s="84"/>
      <c r="E38" s="84"/>
      <c r="F38" s="84"/>
      <c r="G38" s="85"/>
      <c r="H38" s="83"/>
      <c r="I38" s="84"/>
      <c r="J38" s="84"/>
      <c r="K38" s="84"/>
      <c r="L38" s="84"/>
      <c r="M38" s="85"/>
      <c r="N38" s="83"/>
      <c r="O38" s="84"/>
      <c r="P38" s="84"/>
      <c r="Q38" s="84"/>
      <c r="R38" s="84"/>
      <c r="S38" s="85"/>
      <c r="T38" s="83"/>
      <c r="U38" s="84"/>
      <c r="V38" s="84"/>
      <c r="W38" s="84"/>
      <c r="X38" s="84"/>
      <c r="Y38" s="85"/>
      <c r="Z38" s="83"/>
      <c r="AA38" s="84"/>
      <c r="AB38" s="84"/>
      <c r="AC38" s="84"/>
      <c r="AD38" s="84"/>
      <c r="AE38" s="85"/>
      <c r="AF38" s="86"/>
      <c r="AG38" s="35"/>
      <c r="AH38" s="87"/>
    </row>
    <row r="39" spans="1:34" ht="15.95" customHeight="1" x14ac:dyDescent="0.2">
      <c r="A39" s="410" t="s">
        <v>42</v>
      </c>
      <c r="B39" s="73"/>
      <c r="C39" s="505" t="s">
        <v>151</v>
      </c>
      <c r="D39" s="48"/>
      <c r="E39" s="62"/>
      <c r="F39" s="62"/>
      <c r="G39" s="63"/>
      <c r="H39" s="60"/>
      <c r="I39" s="61"/>
      <c r="J39" s="62"/>
      <c r="K39" s="62"/>
      <c r="L39" s="62"/>
      <c r="M39" s="63"/>
      <c r="N39" s="60"/>
      <c r="O39" s="61"/>
      <c r="P39" s="62"/>
      <c r="Q39" s="62"/>
      <c r="R39" s="62"/>
      <c r="S39" s="63"/>
      <c r="T39" s="60"/>
      <c r="U39" s="61"/>
      <c r="V39" s="62"/>
      <c r="W39" s="62"/>
      <c r="X39" s="62"/>
      <c r="Y39" s="63"/>
      <c r="Z39" s="60"/>
      <c r="AA39" s="61"/>
      <c r="AB39" s="62"/>
      <c r="AC39" s="62"/>
      <c r="AD39" s="62"/>
      <c r="AE39" s="63"/>
      <c r="AF39" s="11"/>
      <c r="AG39" s="35"/>
      <c r="AH39" s="36"/>
    </row>
    <row r="40" spans="1:34" ht="15.95" customHeight="1" x14ac:dyDescent="0.2">
      <c r="A40" s="409"/>
      <c r="B40" s="73"/>
      <c r="C40" s="544"/>
      <c r="D40" s="49"/>
      <c r="E40" s="66"/>
      <c r="F40" s="66"/>
      <c r="G40" s="67"/>
      <c r="H40" s="64"/>
      <c r="I40" s="65"/>
      <c r="J40" s="66"/>
      <c r="K40" s="66"/>
      <c r="L40" s="66"/>
      <c r="M40" s="67"/>
      <c r="N40" s="64"/>
      <c r="O40" s="65"/>
      <c r="P40" s="66"/>
      <c r="Q40" s="66"/>
      <c r="R40" s="66"/>
      <c r="S40" s="67"/>
      <c r="T40" s="64"/>
      <c r="U40" s="65"/>
      <c r="V40" s="66"/>
      <c r="W40" s="66"/>
      <c r="X40" s="66"/>
      <c r="Y40" s="67"/>
      <c r="Z40" s="64"/>
      <c r="AA40" s="65"/>
      <c r="AB40" s="66"/>
      <c r="AC40" s="66"/>
      <c r="AD40" s="66"/>
      <c r="AE40" s="67"/>
      <c r="AF40" s="50"/>
      <c r="AG40" s="51"/>
      <c r="AH40" s="36"/>
    </row>
    <row r="41" spans="1:34" ht="15.95" customHeight="1" x14ac:dyDescent="0.2">
      <c r="A41" s="410" t="s">
        <v>43</v>
      </c>
      <c r="B41" s="73"/>
      <c r="C41" s="544"/>
      <c r="D41" s="49"/>
      <c r="E41" s="66"/>
      <c r="F41" s="66"/>
      <c r="G41" s="67"/>
      <c r="H41" s="64"/>
      <c r="I41" s="65"/>
      <c r="J41" s="66"/>
      <c r="K41" s="66"/>
      <c r="L41" s="66"/>
      <c r="M41" s="67"/>
      <c r="N41" s="64"/>
      <c r="O41" s="65"/>
      <c r="P41" s="66"/>
      <c r="Q41" s="66"/>
      <c r="R41" s="66"/>
      <c r="S41" s="67"/>
      <c r="T41" s="64"/>
      <c r="U41" s="65"/>
      <c r="V41" s="66"/>
      <c r="W41" s="66"/>
      <c r="X41" s="66"/>
      <c r="Y41" s="67"/>
      <c r="Z41" s="64"/>
      <c r="AA41" s="65"/>
      <c r="AB41" s="66"/>
      <c r="AC41" s="66"/>
      <c r="AD41" s="66"/>
      <c r="AE41" s="67"/>
      <c r="AF41" s="11"/>
      <c r="AG41" s="35"/>
      <c r="AH41" s="36"/>
    </row>
    <row r="42" spans="1:34" ht="15.95" customHeight="1" x14ac:dyDescent="0.2">
      <c r="A42" s="409"/>
      <c r="B42" s="73"/>
      <c r="C42" s="544"/>
      <c r="D42" s="49"/>
      <c r="E42" s="66"/>
      <c r="F42" s="66"/>
      <c r="G42" s="67"/>
      <c r="H42" s="64"/>
      <c r="I42" s="65"/>
      <c r="J42" s="66"/>
      <c r="K42" s="66"/>
      <c r="L42" s="66"/>
      <c r="M42" s="67"/>
      <c r="N42" s="64"/>
      <c r="O42" s="65"/>
      <c r="P42" s="66"/>
      <c r="Q42" s="66"/>
      <c r="R42" s="66"/>
      <c r="S42" s="67"/>
      <c r="T42" s="64"/>
      <c r="U42" s="65"/>
      <c r="V42" s="66"/>
      <c r="W42" s="66"/>
      <c r="X42" s="66"/>
      <c r="Y42" s="67"/>
      <c r="Z42" s="64"/>
      <c r="AA42" s="65"/>
      <c r="AB42" s="66"/>
      <c r="AC42" s="66"/>
      <c r="AD42" s="66"/>
      <c r="AE42" s="67"/>
      <c r="AF42" s="11"/>
      <c r="AG42" s="35"/>
      <c r="AH42" s="36"/>
    </row>
    <row r="43" spans="1:34" ht="15.95" customHeight="1" x14ac:dyDescent="0.2">
      <c r="A43" s="410" t="s">
        <v>44</v>
      </c>
      <c r="B43" s="73"/>
      <c r="C43" s="544"/>
      <c r="D43" s="49"/>
      <c r="E43" s="66"/>
      <c r="F43" s="66"/>
      <c r="G43" s="67"/>
      <c r="H43" s="64"/>
      <c r="I43" s="65"/>
      <c r="J43" s="66"/>
      <c r="K43" s="66"/>
      <c r="L43" s="66"/>
      <c r="M43" s="67"/>
      <c r="N43" s="64"/>
      <c r="O43" s="65"/>
      <c r="P43" s="66"/>
      <c r="Q43" s="66"/>
      <c r="R43" s="66"/>
      <c r="S43" s="67"/>
      <c r="T43" s="64"/>
      <c r="U43" s="65"/>
      <c r="V43" s="66"/>
      <c r="W43" s="66"/>
      <c r="X43" s="66"/>
      <c r="Y43" s="67"/>
      <c r="Z43" s="64"/>
      <c r="AA43" s="65"/>
      <c r="AB43" s="66"/>
      <c r="AC43" s="66"/>
      <c r="AD43" s="66"/>
      <c r="AE43" s="67"/>
      <c r="AF43" s="11"/>
      <c r="AG43" s="35"/>
      <c r="AH43" s="36"/>
    </row>
    <row r="44" spans="1:34" ht="15.95" customHeight="1" x14ac:dyDescent="0.2">
      <c r="A44" s="409"/>
      <c r="B44" s="73"/>
      <c r="C44" s="545"/>
      <c r="D44" s="49"/>
      <c r="E44" s="66"/>
      <c r="F44" s="66"/>
      <c r="G44" s="67"/>
      <c r="H44" s="64"/>
      <c r="I44" s="65"/>
      <c r="J44" s="66"/>
      <c r="K44" s="66"/>
      <c r="L44" s="66"/>
      <c r="M44" s="67"/>
      <c r="N44" s="64"/>
      <c r="O44" s="65"/>
      <c r="P44" s="66"/>
      <c r="Q44" s="66"/>
      <c r="R44" s="66"/>
      <c r="S44" s="67"/>
      <c r="T44" s="64"/>
      <c r="U44" s="65"/>
      <c r="V44" s="66"/>
      <c r="W44" s="66"/>
      <c r="X44" s="66"/>
      <c r="Y44" s="67"/>
      <c r="Z44" s="64"/>
      <c r="AA44" s="65"/>
      <c r="AB44" s="66"/>
      <c r="AC44" s="66"/>
      <c r="AD44" s="66"/>
      <c r="AE44" s="67"/>
      <c r="AF44" s="11"/>
      <c r="AG44" s="35"/>
      <c r="AH44" s="36"/>
    </row>
    <row r="45" spans="1:34" ht="15.95" customHeight="1" x14ac:dyDescent="0.2">
      <c r="A45" s="410" t="s">
        <v>45</v>
      </c>
      <c r="B45" s="73"/>
      <c r="C45" s="166"/>
      <c r="D45" s="49"/>
      <c r="E45" s="66"/>
      <c r="F45" s="66"/>
      <c r="G45" s="67"/>
      <c r="H45" s="64"/>
      <c r="I45" s="65"/>
      <c r="J45" s="66"/>
      <c r="K45" s="66"/>
      <c r="L45" s="66"/>
      <c r="M45" s="67"/>
      <c r="N45" s="64"/>
      <c r="O45" s="65"/>
      <c r="P45" s="66"/>
      <c r="Q45" s="66"/>
      <c r="R45" s="66"/>
      <c r="S45" s="67"/>
      <c r="T45" s="64"/>
      <c r="U45" s="65"/>
      <c r="V45" s="66"/>
      <c r="W45" s="66"/>
      <c r="X45" s="66"/>
      <c r="Y45" s="67"/>
      <c r="Z45" s="64"/>
      <c r="AA45" s="65"/>
      <c r="AB45" s="66"/>
      <c r="AC45" s="66"/>
      <c r="AD45" s="66"/>
      <c r="AE45" s="67"/>
      <c r="AF45" s="11"/>
      <c r="AG45" s="35"/>
      <c r="AH45" s="36"/>
    </row>
    <row r="46" spans="1:34" ht="15.95" customHeight="1" thickBot="1" x14ac:dyDescent="0.25">
      <c r="A46" s="409"/>
      <c r="B46" s="73"/>
      <c r="C46" s="274"/>
      <c r="D46" s="49"/>
      <c r="E46" s="66"/>
      <c r="F46" s="66"/>
      <c r="G46" s="67"/>
      <c r="H46" s="64"/>
      <c r="I46" s="65"/>
      <c r="J46" s="66"/>
      <c r="K46" s="66"/>
      <c r="L46" s="66"/>
      <c r="M46" s="67"/>
      <c r="N46" s="64"/>
      <c r="O46" s="65"/>
      <c r="P46" s="66"/>
      <c r="Q46" s="66"/>
      <c r="R46" s="66"/>
      <c r="S46" s="67"/>
      <c r="T46" s="64"/>
      <c r="U46" s="65"/>
      <c r="V46" s="66"/>
      <c r="W46" s="66"/>
      <c r="X46" s="66"/>
      <c r="Y46" s="67"/>
      <c r="Z46" s="64"/>
      <c r="AA46" s="65"/>
      <c r="AB46" s="66"/>
      <c r="AC46" s="66"/>
      <c r="AD46" s="66"/>
      <c r="AE46" s="67"/>
      <c r="AF46" s="11"/>
      <c r="AG46" s="35"/>
      <c r="AH46" s="36"/>
    </row>
    <row r="47" spans="1:34" ht="30.75" customHeight="1" thickTop="1" x14ac:dyDescent="0.2">
      <c r="A47" s="14" t="s">
        <v>34</v>
      </c>
      <c r="B47" s="507" t="s">
        <v>105</v>
      </c>
      <c r="C47" s="91"/>
      <c r="D47" s="466"/>
      <c r="E47" s="278"/>
      <c r="F47" s="266"/>
      <c r="G47" s="468" t="s">
        <v>61</v>
      </c>
      <c r="H47" s="470" t="s">
        <v>64</v>
      </c>
      <c r="I47" s="91"/>
      <c r="J47" s="398" t="s">
        <v>118</v>
      </c>
      <c r="K47" s="400" t="s">
        <v>63</v>
      </c>
      <c r="L47" s="335" t="s">
        <v>95</v>
      </c>
      <c r="M47" s="182"/>
      <c r="N47" s="453"/>
      <c r="O47" s="326" t="s">
        <v>66</v>
      </c>
      <c r="P47" s="91"/>
      <c r="Q47" s="378" t="s">
        <v>81</v>
      </c>
      <c r="R47" s="319" t="s">
        <v>86</v>
      </c>
      <c r="S47" s="329" t="s">
        <v>104</v>
      </c>
      <c r="T47" s="333" t="s">
        <v>70</v>
      </c>
      <c r="U47" s="440" t="s">
        <v>75</v>
      </c>
      <c r="V47" s="366" t="s">
        <v>69</v>
      </c>
      <c r="W47" s="125"/>
      <c r="X47" s="125"/>
      <c r="Y47" s="230"/>
      <c r="Z47" s="500" t="s">
        <v>49</v>
      </c>
      <c r="AA47" s="309" t="s">
        <v>48</v>
      </c>
      <c r="AB47" s="309"/>
      <c r="AC47" s="309"/>
      <c r="AD47" s="309" t="s">
        <v>51</v>
      </c>
      <c r="AE47" s="388"/>
      <c r="AF47" s="50"/>
      <c r="AG47" s="35"/>
      <c r="AH47" s="36"/>
    </row>
    <row r="48" spans="1:34" ht="30.75" customHeight="1" x14ac:dyDescent="0.2">
      <c r="A48" s="14" t="s">
        <v>35</v>
      </c>
      <c r="B48" s="508"/>
      <c r="C48" s="71"/>
      <c r="D48" s="467"/>
      <c r="E48" s="279"/>
      <c r="F48" s="267"/>
      <c r="G48" s="469"/>
      <c r="H48" s="471"/>
      <c r="I48" s="71"/>
      <c r="J48" s="399"/>
      <c r="K48" s="401"/>
      <c r="L48" s="336"/>
      <c r="M48" s="183"/>
      <c r="N48" s="454"/>
      <c r="O48" s="327"/>
      <c r="P48" s="71"/>
      <c r="Q48" s="379"/>
      <c r="R48" s="320"/>
      <c r="S48" s="330"/>
      <c r="T48" s="334"/>
      <c r="U48" s="441"/>
      <c r="V48" s="367"/>
      <c r="W48" s="107"/>
      <c r="X48" s="107"/>
      <c r="Y48" s="231"/>
      <c r="Z48" s="501"/>
      <c r="AA48" s="310"/>
      <c r="AB48" s="310"/>
      <c r="AC48" s="310"/>
      <c r="AD48" s="310"/>
      <c r="AE48" s="389"/>
      <c r="AF48" s="50"/>
      <c r="AG48" s="35"/>
      <c r="AH48" s="36"/>
    </row>
    <row r="49" spans="1:36" ht="30.75" customHeight="1" x14ac:dyDescent="0.2">
      <c r="A49" s="14" t="s">
        <v>36</v>
      </c>
      <c r="B49" s="173"/>
      <c r="C49" s="313" t="s">
        <v>62</v>
      </c>
      <c r="D49" s="502"/>
      <c r="E49" s="101"/>
      <c r="F49" s="174"/>
      <c r="G49" s="174"/>
      <c r="H49" s="503" t="s">
        <v>65</v>
      </c>
      <c r="I49" s="101"/>
      <c r="J49" s="479" t="s">
        <v>55</v>
      </c>
      <c r="K49" s="162"/>
      <c r="L49" s="344" t="s">
        <v>96</v>
      </c>
      <c r="M49" s="49"/>
      <c r="N49" s="73"/>
      <c r="O49" s="414" t="s">
        <v>68</v>
      </c>
      <c r="P49" s="313" t="s">
        <v>67</v>
      </c>
      <c r="Q49" s="465" t="s">
        <v>122</v>
      </c>
      <c r="R49" s="177"/>
      <c r="S49" s="175"/>
      <c r="T49" s="143"/>
      <c r="U49" s="101"/>
      <c r="V49" s="313" t="s">
        <v>71</v>
      </c>
      <c r="W49" s="243"/>
      <c r="X49" s="232"/>
      <c r="Y49" s="233"/>
      <c r="Z49" s="450"/>
      <c r="AA49" s="451"/>
      <c r="AB49" s="452"/>
      <c r="AC49" s="452"/>
      <c r="AD49" s="452"/>
      <c r="AE49" s="374"/>
      <c r="AF49" s="50"/>
      <c r="AG49" s="35"/>
      <c r="AH49" s="36"/>
    </row>
    <row r="50" spans="1:36" ht="30.75" customHeight="1" thickBot="1" x14ac:dyDescent="0.25">
      <c r="A50" s="41" t="s">
        <v>37</v>
      </c>
      <c r="B50" s="129"/>
      <c r="C50" s="314"/>
      <c r="D50" s="446"/>
      <c r="E50" s="259"/>
      <c r="F50" s="258"/>
      <c r="G50" s="258"/>
      <c r="H50" s="448"/>
      <c r="I50" s="259"/>
      <c r="J50" s="480"/>
      <c r="K50" s="237"/>
      <c r="L50" s="345"/>
      <c r="M50" s="184"/>
      <c r="N50" s="140"/>
      <c r="O50" s="415"/>
      <c r="P50" s="314"/>
      <c r="Q50" s="379"/>
      <c r="R50" s="75"/>
      <c r="S50" s="120"/>
      <c r="T50" s="144"/>
      <c r="U50" s="259"/>
      <c r="V50" s="314"/>
      <c r="W50" s="235"/>
      <c r="X50" s="228"/>
      <c r="Y50" s="229"/>
      <c r="Z50" s="377"/>
      <c r="AA50" s="405"/>
      <c r="AB50" s="352"/>
      <c r="AC50" s="352"/>
      <c r="AD50" s="352"/>
      <c r="AE50" s="375"/>
      <c r="AF50" s="260"/>
      <c r="AG50" s="261"/>
      <c r="AH50" s="262"/>
    </row>
    <row r="51" spans="1:36" ht="25.5" customHeight="1" thickBot="1" x14ac:dyDescent="0.25">
      <c r="A51" s="16">
        <v>3</v>
      </c>
      <c r="B51" s="341">
        <f>B28+7</f>
        <v>46097</v>
      </c>
      <c r="C51" s="342"/>
      <c r="D51" s="342"/>
      <c r="E51" s="342"/>
      <c r="F51" s="342"/>
      <c r="G51" s="343"/>
      <c r="H51" s="341">
        <f>H28+7</f>
        <v>46098</v>
      </c>
      <c r="I51" s="342"/>
      <c r="J51" s="342"/>
      <c r="K51" s="342"/>
      <c r="L51" s="342"/>
      <c r="M51" s="343"/>
      <c r="N51" s="341">
        <f>N28+7</f>
        <v>46099</v>
      </c>
      <c r="O51" s="342"/>
      <c r="P51" s="342"/>
      <c r="Q51" s="342"/>
      <c r="R51" s="342"/>
      <c r="S51" s="343"/>
      <c r="T51" s="341">
        <f>T28+7</f>
        <v>46100</v>
      </c>
      <c r="U51" s="342"/>
      <c r="V51" s="342"/>
      <c r="W51" s="342"/>
      <c r="X51" s="342"/>
      <c r="Y51" s="343"/>
      <c r="Z51" s="341">
        <f>Z28+7</f>
        <v>46101</v>
      </c>
      <c r="AA51" s="342"/>
      <c r="AB51" s="342"/>
      <c r="AC51" s="342"/>
      <c r="AD51" s="342"/>
      <c r="AE51" s="343"/>
      <c r="AF51" s="40">
        <f>AF28+7</f>
        <v>46102</v>
      </c>
      <c r="AG51" s="406">
        <f>AG28+7</f>
        <v>46102</v>
      </c>
      <c r="AH51" s="407"/>
      <c r="AJ51" s="564"/>
    </row>
    <row r="52" spans="1:36" ht="29.25" customHeight="1" thickBot="1" x14ac:dyDescent="0.25">
      <c r="A52" s="17"/>
      <c r="B52" s="45" t="s">
        <v>5</v>
      </c>
      <c r="C52" s="44" t="s">
        <v>6</v>
      </c>
      <c r="D52" s="44" t="s">
        <v>7</v>
      </c>
      <c r="E52" s="44" t="s">
        <v>8</v>
      </c>
      <c r="F52" s="53" t="s">
        <v>9</v>
      </c>
      <c r="G52" s="54" t="s">
        <v>10</v>
      </c>
      <c r="H52" s="42" t="s">
        <v>5</v>
      </c>
      <c r="I52" s="43" t="s">
        <v>6</v>
      </c>
      <c r="J52" s="44" t="s">
        <v>7</v>
      </c>
      <c r="K52" s="44" t="s">
        <v>8</v>
      </c>
      <c r="L52" s="53" t="s">
        <v>9</v>
      </c>
      <c r="M52" s="54" t="s">
        <v>10</v>
      </c>
      <c r="N52" s="45" t="s">
        <v>5</v>
      </c>
      <c r="O52" s="44" t="s">
        <v>6</v>
      </c>
      <c r="P52" s="44" t="s">
        <v>7</v>
      </c>
      <c r="Q52" s="44" t="s">
        <v>8</v>
      </c>
      <c r="R52" s="53" t="s">
        <v>9</v>
      </c>
      <c r="S52" s="54" t="s">
        <v>10</v>
      </c>
      <c r="T52" s="42" t="s">
        <v>5</v>
      </c>
      <c r="U52" s="43" t="s">
        <v>6</v>
      </c>
      <c r="V52" s="44" t="s">
        <v>7</v>
      </c>
      <c r="W52" s="44" t="s">
        <v>8</v>
      </c>
      <c r="X52" s="53" t="s">
        <v>9</v>
      </c>
      <c r="Y52" s="54" t="s">
        <v>10</v>
      </c>
      <c r="Z52" s="45" t="s">
        <v>5</v>
      </c>
      <c r="AA52" s="44" t="s">
        <v>6</v>
      </c>
      <c r="AB52" s="44" t="s">
        <v>7</v>
      </c>
      <c r="AC52" s="44" t="s">
        <v>8</v>
      </c>
      <c r="AD52" s="53" t="s">
        <v>9</v>
      </c>
      <c r="AE52" s="56" t="s">
        <v>10</v>
      </c>
      <c r="AF52" s="11"/>
      <c r="AG52" s="12"/>
      <c r="AH52" s="13" t="s">
        <v>11</v>
      </c>
      <c r="AJ52" s="565"/>
    </row>
    <row r="53" spans="1:36" ht="15.75" customHeight="1" x14ac:dyDescent="0.2">
      <c r="A53" s="408" t="s">
        <v>38</v>
      </c>
      <c r="B53" s="73"/>
      <c r="C53" s="437" t="s">
        <v>91</v>
      </c>
      <c r="D53" s="48"/>
      <c r="E53" s="62"/>
      <c r="F53" s="62"/>
      <c r="G53" s="63"/>
      <c r="H53" s="64"/>
      <c r="I53" s="65"/>
      <c r="J53" s="66"/>
      <c r="K53" s="66"/>
      <c r="L53" s="66"/>
      <c r="M53" s="67"/>
      <c r="N53" s="64"/>
      <c r="O53" s="65"/>
      <c r="P53" s="66"/>
      <c r="Q53" s="66"/>
      <c r="R53" s="66"/>
      <c r="S53" s="67"/>
      <c r="T53" s="64"/>
      <c r="U53" s="506" t="s">
        <v>83</v>
      </c>
      <c r="V53" s="66"/>
      <c r="W53" s="66"/>
      <c r="X53" s="66"/>
      <c r="Y53" s="67"/>
      <c r="Z53" s="64"/>
      <c r="AA53" s="65"/>
      <c r="AB53" s="66"/>
      <c r="AC53" s="66"/>
      <c r="AD53" s="66"/>
      <c r="AE53" s="67"/>
      <c r="AF53" s="11"/>
      <c r="AG53" s="35"/>
      <c r="AH53" s="36"/>
    </row>
    <row r="54" spans="1:36" ht="15.75" customHeight="1" x14ac:dyDescent="0.2">
      <c r="A54" s="409"/>
      <c r="B54" s="73"/>
      <c r="C54" s="438"/>
      <c r="D54" s="49"/>
      <c r="E54" s="66"/>
      <c r="F54" s="66"/>
      <c r="G54" s="67"/>
      <c r="H54" s="64"/>
      <c r="I54" s="65"/>
      <c r="J54" s="66"/>
      <c r="K54" s="66"/>
      <c r="L54" s="66"/>
      <c r="M54" s="67"/>
      <c r="N54" s="64"/>
      <c r="O54" s="65"/>
      <c r="P54" s="66"/>
      <c r="Q54" s="66"/>
      <c r="R54" s="66"/>
      <c r="S54" s="67"/>
      <c r="T54" s="64"/>
      <c r="U54" s="506"/>
      <c r="V54" s="66"/>
      <c r="W54" s="66"/>
      <c r="X54" s="66"/>
      <c r="Y54" s="67"/>
      <c r="Z54" s="64"/>
      <c r="AA54" s="65"/>
      <c r="AB54" s="66"/>
      <c r="AC54" s="66"/>
      <c r="AD54" s="66"/>
      <c r="AE54" s="67"/>
      <c r="AF54" s="11"/>
      <c r="AG54" s="35"/>
      <c r="AH54" s="36"/>
    </row>
    <row r="55" spans="1:36" ht="15.75" customHeight="1" x14ac:dyDescent="0.2">
      <c r="A55" s="410" t="s">
        <v>39</v>
      </c>
      <c r="B55" s="73"/>
      <c r="C55" s="438"/>
      <c r="D55" s="49"/>
      <c r="E55" s="66"/>
      <c r="F55" s="66"/>
      <c r="G55" s="67"/>
      <c r="H55" s="64"/>
      <c r="I55" s="65"/>
      <c r="J55" s="66"/>
      <c r="K55" s="66"/>
      <c r="L55" s="66"/>
      <c r="M55" s="67"/>
      <c r="N55" s="64"/>
      <c r="O55" s="65"/>
      <c r="P55" s="66"/>
      <c r="Q55" s="66"/>
      <c r="R55" s="66"/>
      <c r="S55" s="67"/>
      <c r="T55" s="64"/>
      <c r="U55" s="506"/>
      <c r="V55" s="66"/>
      <c r="W55" s="66"/>
      <c r="X55" s="66"/>
      <c r="Y55" s="67"/>
      <c r="Z55" s="64"/>
      <c r="AA55" s="65"/>
      <c r="AB55" s="66"/>
      <c r="AC55" s="66"/>
      <c r="AD55" s="66"/>
      <c r="AE55" s="67"/>
      <c r="AF55" s="11"/>
      <c r="AG55" s="35"/>
      <c r="AH55" s="36"/>
    </row>
    <row r="56" spans="1:36" ht="15.75" customHeight="1" x14ac:dyDescent="0.2">
      <c r="A56" s="409"/>
      <c r="B56" s="73"/>
      <c r="C56" s="438"/>
      <c r="D56" s="49"/>
      <c r="E56" s="66"/>
      <c r="F56" s="66"/>
      <c r="G56" s="67"/>
      <c r="H56" s="64"/>
      <c r="I56" s="65"/>
      <c r="J56" s="66"/>
      <c r="K56" s="66"/>
      <c r="L56" s="66"/>
      <c r="M56" s="67"/>
      <c r="N56" s="64"/>
      <c r="O56" s="65"/>
      <c r="P56" s="66"/>
      <c r="Q56" s="66"/>
      <c r="R56" s="66"/>
      <c r="S56" s="67"/>
      <c r="T56" s="64"/>
      <c r="U56" s="379"/>
      <c r="V56" s="66"/>
      <c r="W56" s="66"/>
      <c r="X56" s="66"/>
      <c r="Y56" s="67"/>
      <c r="Z56" s="64"/>
      <c r="AA56" s="65"/>
      <c r="AB56" s="66"/>
      <c r="AC56" s="66"/>
      <c r="AD56" s="66"/>
      <c r="AE56" s="67"/>
      <c r="AF56" s="11"/>
      <c r="AG56" s="35"/>
      <c r="AH56" s="36"/>
    </row>
    <row r="57" spans="1:36" ht="15.75" customHeight="1" x14ac:dyDescent="0.2">
      <c r="A57" s="410" t="s">
        <v>40</v>
      </c>
      <c r="B57" s="73"/>
      <c r="C57" s="438"/>
      <c r="D57" s="49"/>
      <c r="E57" s="66"/>
      <c r="F57" s="66"/>
      <c r="G57" s="67"/>
      <c r="H57" s="64"/>
      <c r="I57" s="65"/>
      <c r="J57" s="66"/>
      <c r="K57" s="66"/>
      <c r="L57" s="66"/>
      <c r="M57" s="67"/>
      <c r="N57" s="64"/>
      <c r="O57" s="65"/>
      <c r="P57" s="66"/>
      <c r="Q57" s="66"/>
      <c r="R57" s="66"/>
      <c r="S57" s="67"/>
      <c r="T57" s="64"/>
      <c r="U57" s="66"/>
      <c r="V57" s="66"/>
      <c r="W57" s="66"/>
      <c r="X57" s="66"/>
      <c r="Y57" s="67"/>
      <c r="Z57" s="64"/>
      <c r="AA57" s="65"/>
      <c r="AB57" s="66"/>
      <c r="AC57" s="66"/>
      <c r="AD57" s="66"/>
      <c r="AE57" s="67"/>
      <c r="AF57" s="11"/>
      <c r="AG57" s="35"/>
      <c r="AH57" s="36"/>
    </row>
    <row r="58" spans="1:36" ht="15.75" customHeight="1" x14ac:dyDescent="0.2">
      <c r="A58" s="409"/>
      <c r="B58" s="73"/>
      <c r="C58" s="438"/>
      <c r="D58" s="49"/>
      <c r="E58" s="66"/>
      <c r="F58" s="66"/>
      <c r="G58" s="67"/>
      <c r="H58" s="64"/>
      <c r="I58" s="65"/>
      <c r="J58" s="66"/>
      <c r="K58" s="66"/>
      <c r="L58" s="66"/>
      <c r="M58" s="67"/>
      <c r="N58" s="64"/>
      <c r="O58" s="65"/>
      <c r="P58" s="66"/>
      <c r="Q58" s="66"/>
      <c r="R58" s="66"/>
      <c r="S58" s="67"/>
      <c r="T58" s="64"/>
      <c r="U58" s="66"/>
      <c r="V58" s="66"/>
      <c r="W58" s="66"/>
      <c r="X58" s="66"/>
      <c r="Y58" s="67"/>
      <c r="Z58" s="64"/>
      <c r="AA58" s="65"/>
      <c r="AB58" s="66"/>
      <c r="AC58" s="66"/>
      <c r="AD58" s="66"/>
      <c r="AE58" s="67"/>
      <c r="AF58" s="11"/>
      <c r="AG58" s="35"/>
      <c r="AH58" s="36"/>
    </row>
    <row r="59" spans="1:36" ht="15.75" customHeight="1" x14ac:dyDescent="0.2">
      <c r="A59" s="410" t="s">
        <v>41</v>
      </c>
      <c r="B59" s="73"/>
      <c r="C59" s="438"/>
      <c r="D59" s="49"/>
      <c r="E59" s="66"/>
      <c r="F59" s="66"/>
      <c r="G59" s="67"/>
      <c r="H59" s="64"/>
      <c r="I59" s="65"/>
      <c r="J59" s="66"/>
      <c r="K59" s="66"/>
      <c r="L59" s="66"/>
      <c r="M59" s="67"/>
      <c r="N59" s="64"/>
      <c r="O59" s="65"/>
      <c r="P59" s="66"/>
      <c r="Q59" s="66"/>
      <c r="R59" s="66"/>
      <c r="S59" s="67"/>
      <c r="T59" s="64"/>
      <c r="U59" s="66"/>
      <c r="V59" s="66"/>
      <c r="W59" s="66"/>
      <c r="X59" s="66"/>
      <c r="Y59" s="67"/>
      <c r="Z59" s="64"/>
      <c r="AA59" s="65"/>
      <c r="AB59" s="66"/>
      <c r="AC59" s="66"/>
      <c r="AD59" s="66"/>
      <c r="AE59" s="67"/>
      <c r="AF59" s="11"/>
      <c r="AG59" s="35"/>
      <c r="AH59" s="36"/>
    </row>
    <row r="60" spans="1:36" ht="15.75" customHeight="1" x14ac:dyDescent="0.2">
      <c r="A60" s="409"/>
      <c r="B60" s="73"/>
      <c r="C60" s="439"/>
      <c r="D60" s="98"/>
      <c r="E60" s="95"/>
      <c r="F60" s="95"/>
      <c r="G60" s="96"/>
      <c r="H60" s="64"/>
      <c r="I60" s="65"/>
      <c r="J60" s="66"/>
      <c r="K60" s="66"/>
      <c r="L60" s="66"/>
      <c r="M60" s="67"/>
      <c r="N60" s="64"/>
      <c r="O60" s="65"/>
      <c r="P60" s="66"/>
      <c r="Q60" s="66"/>
      <c r="R60" s="66"/>
      <c r="S60" s="67"/>
      <c r="T60" s="64"/>
      <c r="U60" s="66"/>
      <c r="V60" s="66"/>
      <c r="W60" s="66"/>
      <c r="X60" s="66"/>
      <c r="Y60" s="67"/>
      <c r="Z60" s="64"/>
      <c r="AA60" s="65"/>
      <c r="AB60" s="66"/>
      <c r="AC60" s="66"/>
      <c r="AD60" s="66"/>
      <c r="AE60" s="67"/>
      <c r="AF60" s="11"/>
      <c r="AG60" s="35"/>
      <c r="AH60" s="36"/>
    </row>
    <row r="61" spans="1:36" ht="6.75" customHeight="1" x14ac:dyDescent="0.2">
      <c r="A61" s="81"/>
      <c r="B61" s="78"/>
      <c r="C61" s="299"/>
      <c r="D61" s="76"/>
      <c r="E61" s="76"/>
      <c r="F61" s="76"/>
      <c r="G61" s="77"/>
      <c r="H61" s="78"/>
      <c r="I61" s="79"/>
      <c r="J61" s="76"/>
      <c r="K61" s="76"/>
      <c r="L61" s="76"/>
      <c r="M61" s="77"/>
      <c r="N61" s="78"/>
      <c r="O61" s="79"/>
      <c r="P61" s="76"/>
      <c r="Q61" s="76"/>
      <c r="R61" s="76"/>
      <c r="S61" s="77"/>
      <c r="T61" s="78"/>
      <c r="U61" s="79"/>
      <c r="V61" s="76"/>
      <c r="W61" s="76"/>
      <c r="X61" s="76"/>
      <c r="Y61" s="77"/>
      <c r="Z61" s="78"/>
      <c r="AA61" s="79"/>
      <c r="AB61" s="76"/>
      <c r="AC61" s="76"/>
      <c r="AD61" s="76"/>
      <c r="AE61" s="77"/>
      <c r="AF61" s="11"/>
      <c r="AG61" s="35"/>
      <c r="AH61" s="36"/>
    </row>
    <row r="62" spans="1:36" ht="15" customHeight="1" x14ac:dyDescent="0.2">
      <c r="A62" s="410" t="s">
        <v>42</v>
      </c>
      <c r="B62" s="73"/>
      <c r="C62" s="562" t="s">
        <v>160</v>
      </c>
      <c r="D62" s="48"/>
      <c r="E62" s="62"/>
      <c r="F62" s="62"/>
      <c r="G62" s="63"/>
      <c r="H62" s="60"/>
      <c r="I62" s="61"/>
      <c r="J62" s="62"/>
      <c r="K62" s="62"/>
      <c r="L62" s="62"/>
      <c r="M62" s="63"/>
      <c r="N62" s="60"/>
      <c r="O62" s="61"/>
      <c r="P62" s="62"/>
      <c r="Q62" s="62"/>
      <c r="R62" s="62"/>
      <c r="S62" s="63"/>
      <c r="T62" s="60"/>
      <c r="U62" s="61"/>
      <c r="V62" s="62"/>
      <c r="W62" s="62"/>
      <c r="X62" s="62"/>
      <c r="Y62" s="63"/>
      <c r="Z62" s="60"/>
      <c r="AA62" s="61"/>
      <c r="AB62" s="62"/>
      <c r="AC62" s="62"/>
      <c r="AD62" s="62"/>
      <c r="AE62" s="63"/>
      <c r="AF62" s="11"/>
      <c r="AG62" s="35"/>
      <c r="AH62" s="36"/>
    </row>
    <row r="63" spans="1:36" ht="15" customHeight="1" x14ac:dyDescent="0.2">
      <c r="A63" s="409"/>
      <c r="B63" s="73"/>
      <c r="C63" s="354"/>
      <c r="D63" s="49"/>
      <c r="E63" s="66"/>
      <c r="F63" s="66"/>
      <c r="G63" s="67"/>
      <c r="H63" s="64"/>
      <c r="I63" s="65"/>
      <c r="J63" s="66"/>
      <c r="K63" s="66"/>
      <c r="L63" s="66"/>
      <c r="M63" s="67"/>
      <c r="N63" s="64"/>
      <c r="O63" s="65"/>
      <c r="P63" s="66"/>
      <c r="Q63" s="66"/>
      <c r="R63" s="66"/>
      <c r="S63" s="67"/>
      <c r="T63" s="64"/>
      <c r="U63" s="65"/>
      <c r="V63" s="66"/>
      <c r="W63" s="66"/>
      <c r="X63" s="66"/>
      <c r="Y63" s="67"/>
      <c r="Z63" s="64"/>
      <c r="AA63" s="65"/>
      <c r="AB63" s="66"/>
      <c r="AC63" s="66"/>
      <c r="AD63" s="66"/>
      <c r="AE63" s="67"/>
      <c r="AF63" s="50"/>
      <c r="AG63" s="51"/>
      <c r="AH63" s="36"/>
    </row>
    <row r="64" spans="1:36" ht="15" customHeight="1" x14ac:dyDescent="0.2">
      <c r="A64" s="410" t="s">
        <v>43</v>
      </c>
      <c r="B64" s="73"/>
      <c r="C64" s="437" t="s">
        <v>159</v>
      </c>
      <c r="D64" s="49"/>
      <c r="E64" s="66"/>
      <c r="F64" s="66"/>
      <c r="G64" s="67"/>
      <c r="H64" s="64"/>
      <c r="I64" s="65"/>
      <c r="J64" s="66"/>
      <c r="K64" s="66"/>
      <c r="L64" s="66"/>
      <c r="M64" s="67"/>
      <c r="N64" s="64"/>
      <c r="O64" s="65"/>
      <c r="P64" s="66"/>
      <c r="R64" s="66"/>
      <c r="S64" s="67"/>
      <c r="T64" s="64"/>
      <c r="U64" s="65"/>
      <c r="V64" s="66"/>
      <c r="W64" s="66"/>
      <c r="X64" s="66"/>
      <c r="Y64" s="67"/>
      <c r="Z64" s="64"/>
      <c r="AA64" s="65"/>
      <c r="AB64" s="66"/>
      <c r="AC64" s="66"/>
      <c r="AD64" s="66"/>
      <c r="AE64" s="67"/>
      <c r="AF64" s="11"/>
      <c r="AG64" s="35"/>
      <c r="AH64" s="36"/>
    </row>
    <row r="65" spans="1:34" ht="15" customHeight="1" x14ac:dyDescent="0.2">
      <c r="A65" s="409"/>
      <c r="B65" s="73"/>
      <c r="C65" s="438"/>
      <c r="D65" s="49"/>
      <c r="E65" s="66"/>
      <c r="F65" s="66"/>
      <c r="G65" s="67"/>
      <c r="H65" s="64"/>
      <c r="I65" s="65"/>
      <c r="J65" s="66"/>
      <c r="K65" s="66"/>
      <c r="L65" s="66"/>
      <c r="M65" s="67"/>
      <c r="N65" s="64"/>
      <c r="O65" s="65"/>
      <c r="P65" s="66"/>
      <c r="R65" s="66"/>
      <c r="S65" s="67"/>
      <c r="T65" s="64"/>
      <c r="U65" s="65"/>
      <c r="V65" s="66"/>
      <c r="W65" s="66"/>
      <c r="X65" s="66"/>
      <c r="Y65" s="67"/>
      <c r="Z65" s="64"/>
      <c r="AA65" s="65"/>
      <c r="AB65" s="66"/>
      <c r="AC65" s="66"/>
      <c r="AD65" s="66"/>
      <c r="AE65" s="67"/>
      <c r="AF65" s="11"/>
      <c r="AG65" s="35"/>
      <c r="AH65" s="36"/>
    </row>
    <row r="66" spans="1:34" ht="15" customHeight="1" x14ac:dyDescent="0.2">
      <c r="A66" s="410" t="s">
        <v>44</v>
      </c>
      <c r="B66" s="73"/>
      <c r="C66" s="438"/>
      <c r="D66" s="49"/>
      <c r="E66" s="66"/>
      <c r="F66" s="66"/>
      <c r="G66" s="67"/>
      <c r="H66" s="64"/>
      <c r="I66" s="65"/>
      <c r="J66" s="66"/>
      <c r="K66" s="66"/>
      <c r="L66" s="66"/>
      <c r="M66" s="67"/>
      <c r="N66" s="64"/>
      <c r="O66" s="65"/>
      <c r="P66" s="66"/>
      <c r="Q66" s="66"/>
      <c r="R66" s="66"/>
      <c r="S66" s="67"/>
      <c r="T66" s="64"/>
      <c r="U66" s="65"/>
      <c r="V66" s="66"/>
      <c r="W66" s="66"/>
      <c r="X66" s="66"/>
      <c r="Y66" s="67"/>
      <c r="Z66" s="64"/>
      <c r="AA66" s="65"/>
      <c r="AB66" s="66"/>
      <c r="AC66" s="66"/>
      <c r="AD66" s="66"/>
      <c r="AE66" s="67"/>
      <c r="AF66" s="11"/>
      <c r="AG66" s="35"/>
      <c r="AH66" s="36"/>
    </row>
    <row r="67" spans="1:34" ht="15" customHeight="1" x14ac:dyDescent="0.2">
      <c r="A67" s="409"/>
      <c r="B67" s="73"/>
      <c r="C67" s="439"/>
      <c r="D67" s="49"/>
      <c r="E67" s="66"/>
      <c r="F67" s="66"/>
      <c r="G67" s="67"/>
      <c r="H67" s="64"/>
      <c r="I67" s="65"/>
      <c r="J67" s="66"/>
      <c r="K67" s="66"/>
      <c r="L67" s="66"/>
      <c r="M67" s="67"/>
      <c r="N67" s="64"/>
      <c r="O67" s="65"/>
      <c r="P67" s="66"/>
      <c r="Q67" s="66"/>
      <c r="R67" s="66"/>
      <c r="S67" s="67"/>
      <c r="T67" s="64"/>
      <c r="U67" s="65"/>
      <c r="V67" s="66"/>
      <c r="W67" s="66"/>
      <c r="X67" s="66"/>
      <c r="Y67" s="67"/>
      <c r="Z67" s="64"/>
      <c r="AA67" s="65"/>
      <c r="AB67" s="66"/>
      <c r="AC67" s="66"/>
      <c r="AD67" s="66"/>
      <c r="AE67" s="67"/>
      <c r="AF67" s="11"/>
      <c r="AG67" s="35"/>
      <c r="AH67" s="36"/>
    </row>
    <row r="68" spans="1:34" ht="15" customHeight="1" x14ac:dyDescent="0.2">
      <c r="A68" s="410" t="s">
        <v>45</v>
      </c>
      <c r="B68" s="73"/>
      <c r="D68" s="49"/>
      <c r="E68" s="66"/>
      <c r="F68" s="66"/>
      <c r="G68" s="67"/>
      <c r="H68" s="64"/>
      <c r="I68" s="65"/>
      <c r="J68" s="66"/>
      <c r="K68" s="66"/>
      <c r="L68" s="66"/>
      <c r="M68" s="67"/>
      <c r="N68" s="64"/>
      <c r="O68" s="65"/>
      <c r="Q68" s="66"/>
      <c r="R68" s="66"/>
      <c r="S68" s="67"/>
      <c r="T68" s="64"/>
      <c r="U68" s="65"/>
      <c r="V68" s="66"/>
      <c r="W68" s="66"/>
      <c r="X68" s="66"/>
      <c r="Y68" s="67"/>
      <c r="Z68" s="64"/>
      <c r="AA68" s="65"/>
      <c r="AB68" s="66"/>
      <c r="AC68" s="66"/>
      <c r="AD68" s="66"/>
      <c r="AE68" s="67"/>
      <c r="AF68" s="11"/>
      <c r="AG68" s="35"/>
      <c r="AH68" s="36"/>
    </row>
    <row r="69" spans="1:34" ht="15" customHeight="1" thickBot="1" x14ac:dyDescent="0.25">
      <c r="A69" s="409"/>
      <c r="B69" s="47"/>
      <c r="C69" s="52"/>
      <c r="D69" s="99"/>
      <c r="E69" s="68"/>
      <c r="F69" s="68"/>
      <c r="G69" s="97"/>
      <c r="H69" s="64"/>
      <c r="I69" s="283"/>
      <c r="J69" s="283"/>
      <c r="K69" s="283"/>
      <c r="L69" s="283"/>
      <c r="M69" s="67"/>
      <c r="N69" s="64"/>
      <c r="O69" s="65"/>
      <c r="Q69" s="66"/>
      <c r="R69" s="66"/>
      <c r="S69" s="67"/>
      <c r="T69" s="64"/>
      <c r="U69" s="65"/>
      <c r="V69" s="66"/>
      <c r="W69" s="66"/>
      <c r="X69" s="66"/>
      <c r="Y69" s="67"/>
      <c r="Z69" s="64"/>
      <c r="AA69" s="65"/>
      <c r="AB69" s="66"/>
      <c r="AC69" s="66"/>
      <c r="AD69" s="66"/>
      <c r="AE69" s="67"/>
      <c r="AF69" s="11"/>
      <c r="AG69" s="35"/>
      <c r="AH69" s="36"/>
    </row>
    <row r="70" spans="1:34" ht="30.75" customHeight="1" thickTop="1" x14ac:dyDescent="0.2">
      <c r="A70" s="14" t="s">
        <v>34</v>
      </c>
      <c r="B70" s="135"/>
      <c r="C70" s="420" t="s">
        <v>115</v>
      </c>
      <c r="E70" s="160"/>
      <c r="F70" s="335" t="s">
        <v>87</v>
      </c>
      <c r="G70" s="426" t="s">
        <v>72</v>
      </c>
      <c r="H70" s="430"/>
      <c r="I70" s="434" t="s">
        <v>120</v>
      </c>
      <c r="J70" s="91"/>
      <c r="L70" s="313" t="s">
        <v>101</v>
      </c>
      <c r="M70" s="124"/>
      <c r="N70" s="372" t="s">
        <v>112</v>
      </c>
      <c r="O70" s="326" t="s">
        <v>102</v>
      </c>
      <c r="P70" s="353" t="s">
        <v>110</v>
      </c>
      <c r="Q70" s="518" t="s">
        <v>81</v>
      </c>
      <c r="R70" s="400" t="s">
        <v>58</v>
      </c>
      <c r="S70" s="402" t="s">
        <v>95</v>
      </c>
      <c r="T70" s="58"/>
      <c r="U70" s="335" t="s">
        <v>94</v>
      </c>
      <c r="V70" s="361"/>
      <c r="W70" s="400" t="s">
        <v>99</v>
      </c>
      <c r="X70" s="353" t="s">
        <v>108</v>
      </c>
      <c r="Y70" s="418"/>
      <c r="Z70" s="500" t="s">
        <v>49</v>
      </c>
      <c r="AA70" s="309" t="s">
        <v>48</v>
      </c>
      <c r="AB70" s="176"/>
      <c r="AC70" s="353" t="s">
        <v>111</v>
      </c>
      <c r="AD70" s="309" t="s">
        <v>51</v>
      </c>
      <c r="AE70" s="388"/>
      <c r="AF70" s="11"/>
      <c r="AG70" s="35"/>
      <c r="AH70" s="36"/>
    </row>
    <row r="71" spans="1:34" ht="30.75" customHeight="1" x14ac:dyDescent="0.2">
      <c r="A71" s="14" t="s">
        <v>35</v>
      </c>
      <c r="B71" s="136"/>
      <c r="C71" s="421"/>
      <c r="E71" s="554" t="s">
        <v>53</v>
      </c>
      <c r="F71" s="336"/>
      <c r="G71" s="427"/>
      <c r="H71" s="431"/>
      <c r="I71" s="401"/>
      <c r="J71" s="71"/>
      <c r="K71" s="71"/>
      <c r="L71" s="367"/>
      <c r="M71" s="123"/>
      <c r="N71" s="373"/>
      <c r="O71" s="327"/>
      <c r="P71" s="354"/>
      <c r="Q71" s="519"/>
      <c r="R71" s="401"/>
      <c r="S71" s="403"/>
      <c r="T71" s="59"/>
      <c r="U71" s="336"/>
      <c r="V71" s="322"/>
      <c r="W71" s="401"/>
      <c r="X71" s="354"/>
      <c r="Y71" s="419"/>
      <c r="Z71" s="501"/>
      <c r="AA71" s="310"/>
      <c r="AB71" s="178"/>
      <c r="AC71" s="354"/>
      <c r="AD71" s="310"/>
      <c r="AE71" s="389"/>
      <c r="AF71" s="11"/>
      <c r="AG71" s="35"/>
      <c r="AH71" s="36"/>
    </row>
    <row r="72" spans="1:34" ht="30.75" customHeight="1" x14ac:dyDescent="0.2">
      <c r="A72" s="14" t="s">
        <v>36</v>
      </c>
      <c r="B72" s="137"/>
      <c r="D72" s="177"/>
      <c r="E72" s="496"/>
      <c r="G72" s="134"/>
      <c r="H72" s="566" t="s">
        <v>79</v>
      </c>
      <c r="I72" s="305" t="s">
        <v>158</v>
      </c>
      <c r="J72" s="313" t="s">
        <v>73</v>
      </c>
      <c r="K72" s="465" t="s">
        <v>172</v>
      </c>
      <c r="L72" s="368" t="s">
        <v>156</v>
      </c>
      <c r="N72" s="568" t="s">
        <v>148</v>
      </c>
      <c r="O72" s="414" t="s">
        <v>103</v>
      </c>
      <c r="Q72" s="177"/>
      <c r="S72" s="344" t="s">
        <v>96</v>
      </c>
      <c r="T72" s="563" t="s">
        <v>77</v>
      </c>
      <c r="U72" s="380"/>
      <c r="V72" s="380"/>
      <c r="W72" s="357" t="s">
        <v>76</v>
      </c>
      <c r="X72" s="180"/>
      <c r="Y72" s="374"/>
      <c r="Z72" s="376"/>
      <c r="AA72" s="404"/>
      <c r="AB72" s="351"/>
      <c r="AC72" s="351"/>
      <c r="AD72" s="351"/>
      <c r="AE72" s="387"/>
      <c r="AF72" s="11"/>
      <c r="AG72" s="35"/>
      <c r="AH72" s="36"/>
    </row>
    <row r="73" spans="1:34" ht="30.75" customHeight="1" thickBot="1" x14ac:dyDescent="0.25">
      <c r="A73" s="41" t="s">
        <v>37</v>
      </c>
      <c r="B73" s="138"/>
      <c r="D73" s="75"/>
      <c r="E73" s="497"/>
      <c r="G73" s="130"/>
      <c r="H73" s="567"/>
      <c r="I73" s="306"/>
      <c r="J73" s="314"/>
      <c r="K73" s="379"/>
      <c r="L73" s="369"/>
      <c r="N73" s="569"/>
      <c r="O73" s="415"/>
      <c r="Q73" s="75"/>
      <c r="S73" s="345"/>
      <c r="T73" s="417"/>
      <c r="U73" s="381"/>
      <c r="V73" s="381"/>
      <c r="W73" s="358"/>
      <c r="X73" s="181"/>
      <c r="Y73" s="375"/>
      <c r="Z73" s="377"/>
      <c r="AA73" s="405"/>
      <c r="AB73" s="352"/>
      <c r="AC73" s="352"/>
      <c r="AD73" s="352"/>
      <c r="AE73" s="375"/>
      <c r="AF73" s="11"/>
      <c r="AG73" s="35"/>
      <c r="AH73" s="36"/>
    </row>
    <row r="74" spans="1:34" ht="25.5" customHeight="1" thickBot="1" x14ac:dyDescent="0.25">
      <c r="A74" s="16">
        <v>4</v>
      </c>
      <c r="B74" s="428">
        <f>B51+7</f>
        <v>46104</v>
      </c>
      <c r="C74" s="391"/>
      <c r="D74" s="429"/>
      <c r="E74" s="391"/>
      <c r="F74" s="391"/>
      <c r="G74" s="392"/>
      <c r="H74" s="390">
        <f>H51+7</f>
        <v>46105</v>
      </c>
      <c r="I74" s="391"/>
      <c r="J74" s="391"/>
      <c r="K74" s="391"/>
      <c r="L74" s="391"/>
      <c r="M74" s="392"/>
      <c r="N74" s="390">
        <f>N51+7</f>
        <v>46106</v>
      </c>
      <c r="O74" s="391"/>
      <c r="P74" s="391"/>
      <c r="Q74" s="391"/>
      <c r="R74" s="391"/>
      <c r="S74" s="392"/>
      <c r="T74" s="390">
        <f t="shared" ref="T74" si="0">T51+7</f>
        <v>46107</v>
      </c>
      <c r="U74" s="391"/>
      <c r="V74" s="391"/>
      <c r="W74" s="391"/>
      <c r="X74" s="391"/>
      <c r="Y74" s="392"/>
      <c r="Z74" s="390">
        <f t="shared" ref="Z74:AF74" si="1">Z51+7</f>
        <v>46108</v>
      </c>
      <c r="AA74" s="391"/>
      <c r="AB74" s="391"/>
      <c r="AC74" s="391"/>
      <c r="AD74" s="391"/>
      <c r="AE74" s="392"/>
      <c r="AF74" s="40">
        <f t="shared" si="1"/>
        <v>46109</v>
      </c>
      <c r="AG74" s="406">
        <f>AG51+7</f>
        <v>46109</v>
      </c>
      <c r="AH74" s="407"/>
    </row>
    <row r="75" spans="1:34" ht="29.25" customHeight="1" thickBot="1" x14ac:dyDescent="0.25">
      <c r="A75" s="37"/>
      <c r="B75" s="42" t="s">
        <v>5</v>
      </c>
      <c r="C75" s="43" t="s">
        <v>6</v>
      </c>
      <c r="D75" s="44" t="s">
        <v>7</v>
      </c>
      <c r="E75" s="44" t="s">
        <v>8</v>
      </c>
      <c r="F75" s="53" t="s">
        <v>9</v>
      </c>
      <c r="G75" s="54" t="s">
        <v>10</v>
      </c>
      <c r="H75" s="42" t="s">
        <v>5</v>
      </c>
      <c r="I75" s="43" t="s">
        <v>6</v>
      </c>
      <c r="J75" s="44" t="s">
        <v>7</v>
      </c>
      <c r="K75" s="44" t="s">
        <v>8</v>
      </c>
      <c r="L75" s="53" t="s">
        <v>9</v>
      </c>
      <c r="M75" s="55" t="s">
        <v>10</v>
      </c>
      <c r="N75" s="45" t="s">
        <v>5</v>
      </c>
      <c r="O75" s="44" t="s">
        <v>6</v>
      </c>
      <c r="P75" s="44" t="s">
        <v>7</v>
      </c>
      <c r="Q75" s="44" t="s">
        <v>8</v>
      </c>
      <c r="R75" s="53" t="s">
        <v>9</v>
      </c>
      <c r="S75" s="54" t="s">
        <v>10</v>
      </c>
      <c r="T75" s="45" t="s">
        <v>5</v>
      </c>
      <c r="U75" s="44" t="s">
        <v>6</v>
      </c>
      <c r="V75" s="44" t="s">
        <v>7</v>
      </c>
      <c r="W75" s="44" t="s">
        <v>8</v>
      </c>
      <c r="X75" s="53" t="s">
        <v>9</v>
      </c>
      <c r="Y75" s="54" t="s">
        <v>10</v>
      </c>
      <c r="Z75" s="46" t="s">
        <v>5</v>
      </c>
      <c r="AA75" s="44" t="s">
        <v>6</v>
      </c>
      <c r="AB75" s="44" t="s">
        <v>7</v>
      </c>
      <c r="AC75" s="570" t="s">
        <v>9</v>
      </c>
      <c r="AD75" s="571"/>
      <c r="AE75" s="54" t="s">
        <v>10</v>
      </c>
      <c r="AF75" s="11"/>
      <c r="AG75" s="12"/>
      <c r="AH75" s="13" t="s">
        <v>11</v>
      </c>
    </row>
    <row r="76" spans="1:34" ht="15.95" customHeight="1" x14ac:dyDescent="0.2">
      <c r="A76" s="408" t="s">
        <v>46</v>
      </c>
      <c r="B76" s="72"/>
      <c r="C76" s="458" t="s">
        <v>92</v>
      </c>
      <c r="D76" s="48"/>
      <c r="E76" s="62"/>
      <c r="F76" s="62"/>
      <c r="G76" s="63"/>
      <c r="H76" s="60"/>
      <c r="I76" s="61"/>
      <c r="J76" s="62"/>
      <c r="K76" s="62"/>
      <c r="L76" s="62"/>
      <c r="M76" s="63"/>
      <c r="N76" s="60"/>
      <c r="O76" s="61"/>
      <c r="P76" s="62"/>
      <c r="Q76" s="62"/>
      <c r="R76" s="62"/>
      <c r="S76" s="63"/>
      <c r="T76" s="60"/>
      <c r="U76" s="506" t="s">
        <v>83</v>
      </c>
      <c r="V76" s="62"/>
      <c r="W76" s="62"/>
      <c r="X76" s="62"/>
      <c r="Y76" s="63"/>
      <c r="Z76" s="60"/>
      <c r="AA76" s="61"/>
      <c r="AB76" s="62"/>
      <c r="AC76" s="62"/>
      <c r="AD76" s="62"/>
      <c r="AE76" s="63"/>
      <c r="AF76" s="11"/>
      <c r="AG76" s="35"/>
      <c r="AH76" s="36"/>
    </row>
    <row r="77" spans="1:34" ht="15.95" customHeight="1" x14ac:dyDescent="0.2">
      <c r="A77" s="409"/>
      <c r="B77" s="73"/>
      <c r="C77" s="458"/>
      <c r="D77" s="49"/>
      <c r="E77" s="66"/>
      <c r="F77" s="66"/>
      <c r="G77" s="67"/>
      <c r="H77" s="64"/>
      <c r="I77" s="65"/>
      <c r="J77" s="66"/>
      <c r="K77" s="66"/>
      <c r="L77" s="66"/>
      <c r="M77" s="67"/>
      <c r="N77" s="64"/>
      <c r="O77" s="65"/>
      <c r="P77" s="66"/>
      <c r="Q77" s="66"/>
      <c r="R77" s="66"/>
      <c r="S77" s="67"/>
      <c r="T77" s="64"/>
      <c r="U77" s="506"/>
      <c r="V77" s="66"/>
      <c r="W77" s="66"/>
      <c r="X77" s="66"/>
      <c r="Y77" s="67"/>
      <c r="Z77" s="64"/>
      <c r="AA77" s="65"/>
      <c r="AB77" s="66"/>
      <c r="AC77" s="66"/>
      <c r="AD77" s="66"/>
      <c r="AE77" s="67"/>
      <c r="AF77" s="11"/>
      <c r="AG77" s="35"/>
      <c r="AH77" s="36"/>
    </row>
    <row r="78" spans="1:34" ht="15.95" customHeight="1" x14ac:dyDescent="0.2">
      <c r="A78" s="410" t="s">
        <v>39</v>
      </c>
      <c r="B78" s="73"/>
      <c r="C78" s="458"/>
      <c r="D78" s="49"/>
      <c r="E78" s="66"/>
      <c r="F78" s="66"/>
      <c r="G78" s="67"/>
      <c r="H78" s="64"/>
      <c r="I78" s="65"/>
      <c r="J78" s="66"/>
      <c r="K78" s="66"/>
      <c r="L78" s="66"/>
      <c r="M78" s="67"/>
      <c r="N78" s="64"/>
      <c r="O78" s="65"/>
      <c r="P78" s="66"/>
      <c r="Q78" s="66"/>
      <c r="R78" s="66"/>
      <c r="S78" s="67"/>
      <c r="T78" s="64"/>
      <c r="U78" s="506"/>
      <c r="V78" s="66"/>
      <c r="W78" s="66"/>
      <c r="X78" s="66"/>
      <c r="Y78" s="67"/>
      <c r="Z78" s="64"/>
      <c r="AA78" s="65"/>
      <c r="AB78" s="66"/>
      <c r="AC78" s="66"/>
      <c r="AD78" s="66"/>
      <c r="AE78" s="67"/>
      <c r="AF78" s="11"/>
      <c r="AG78" s="35"/>
      <c r="AH78" s="36"/>
    </row>
    <row r="79" spans="1:34" ht="15.95" customHeight="1" x14ac:dyDescent="0.2">
      <c r="A79" s="409"/>
      <c r="B79" s="73"/>
      <c r="C79" s="458"/>
      <c r="D79" s="49"/>
      <c r="E79" s="66"/>
      <c r="F79" s="66"/>
      <c r="G79" s="67"/>
      <c r="H79" s="64"/>
      <c r="I79" s="65"/>
      <c r="J79" s="66"/>
      <c r="K79" s="66"/>
      <c r="L79" s="66"/>
      <c r="M79" s="67"/>
      <c r="N79" s="64"/>
      <c r="O79" s="65"/>
      <c r="P79" s="66"/>
      <c r="Q79" s="66"/>
      <c r="R79" s="66"/>
      <c r="S79" s="67"/>
      <c r="T79" s="64"/>
      <c r="U79" s="379"/>
      <c r="V79" s="66"/>
      <c r="W79" s="66"/>
      <c r="X79" s="66"/>
      <c r="Y79" s="67"/>
      <c r="Z79" s="64"/>
      <c r="AA79" s="65"/>
      <c r="AB79" s="66"/>
      <c r="AC79" s="66"/>
      <c r="AD79" s="66"/>
      <c r="AE79" s="67"/>
      <c r="AF79" s="11"/>
      <c r="AG79" s="35"/>
      <c r="AH79" s="36"/>
    </row>
    <row r="80" spans="1:34" ht="15.95" customHeight="1" x14ac:dyDescent="0.2">
      <c r="A80" s="410" t="s">
        <v>40</v>
      </c>
      <c r="B80" s="73"/>
      <c r="C80" s="458"/>
      <c r="D80" s="49"/>
      <c r="E80" s="66"/>
      <c r="F80" s="66"/>
      <c r="G80" s="67"/>
      <c r="H80" s="64"/>
      <c r="I80" s="65"/>
      <c r="J80" s="66"/>
      <c r="K80" s="66"/>
      <c r="L80" s="66"/>
      <c r="M80" s="67"/>
      <c r="N80" s="64"/>
      <c r="O80" s="65"/>
      <c r="P80" s="66"/>
      <c r="Q80" s="66"/>
      <c r="R80" s="66"/>
      <c r="S80" s="67"/>
      <c r="T80" s="66"/>
      <c r="U80" s="66"/>
      <c r="V80" s="66"/>
      <c r="W80" s="66"/>
      <c r="X80" s="66"/>
      <c r="Y80" s="67"/>
      <c r="Z80" s="64"/>
      <c r="AA80" s="65"/>
      <c r="AB80" s="66"/>
      <c r="AC80" s="66"/>
      <c r="AD80" s="66"/>
      <c r="AE80" s="67"/>
      <c r="AF80" s="11"/>
      <c r="AG80" s="35"/>
      <c r="AH80" s="36"/>
    </row>
    <row r="81" spans="1:34" ht="15.95" customHeight="1" x14ac:dyDescent="0.2">
      <c r="A81" s="409"/>
      <c r="B81" s="73"/>
      <c r="C81" s="458"/>
      <c r="D81" s="49"/>
      <c r="E81" s="66"/>
      <c r="F81" s="66"/>
      <c r="G81" s="67"/>
      <c r="H81" s="64"/>
      <c r="I81" s="65"/>
      <c r="J81" s="66"/>
      <c r="K81" s="66"/>
      <c r="L81" s="66"/>
      <c r="M81" s="67"/>
      <c r="N81" s="64"/>
      <c r="O81" s="65"/>
      <c r="P81" s="66"/>
      <c r="Q81" s="66"/>
      <c r="R81" s="66"/>
      <c r="S81" s="67"/>
      <c r="T81" s="66"/>
      <c r="U81" s="66"/>
      <c r="V81" s="66"/>
      <c r="W81" s="66"/>
      <c r="X81" s="66"/>
      <c r="Y81" s="67"/>
      <c r="Z81" s="64"/>
      <c r="AA81" s="65"/>
      <c r="AB81" s="66"/>
      <c r="AC81" s="66"/>
      <c r="AD81" s="66"/>
      <c r="AE81" s="67"/>
      <c r="AF81" s="11"/>
      <c r="AG81" s="35"/>
      <c r="AH81" s="36"/>
    </row>
    <row r="82" spans="1:34" ht="15.95" customHeight="1" x14ac:dyDescent="0.2">
      <c r="A82" s="410" t="s">
        <v>41</v>
      </c>
      <c r="B82" s="73"/>
      <c r="C82" s="458"/>
      <c r="D82" s="49"/>
      <c r="E82" s="66"/>
      <c r="F82" s="66"/>
      <c r="G82" s="67"/>
      <c r="H82" s="64"/>
      <c r="I82" s="65"/>
      <c r="J82" s="66"/>
      <c r="K82" s="66"/>
      <c r="L82" s="66"/>
      <c r="M82" s="67"/>
      <c r="N82" s="64"/>
      <c r="O82" s="65"/>
      <c r="P82" s="66"/>
      <c r="Q82" s="66"/>
      <c r="R82" s="66"/>
      <c r="S82" s="67"/>
      <c r="T82" s="66"/>
      <c r="U82" s="66"/>
      <c r="V82" s="66"/>
      <c r="W82" s="66"/>
      <c r="X82" s="66"/>
      <c r="Y82" s="67"/>
      <c r="Z82" s="64"/>
      <c r="AA82" s="65"/>
      <c r="AB82" s="66"/>
      <c r="AC82" s="66"/>
      <c r="AD82" s="66"/>
      <c r="AE82" s="67"/>
      <c r="AF82" s="11"/>
      <c r="AG82" s="35"/>
      <c r="AH82" s="36"/>
    </row>
    <row r="83" spans="1:34" ht="15.95" customHeight="1" x14ac:dyDescent="0.2">
      <c r="A83" s="411"/>
      <c r="B83" s="73"/>
      <c r="C83" s="505"/>
      <c r="D83" s="49"/>
      <c r="E83" s="66"/>
      <c r="F83" s="66"/>
      <c r="G83" s="67"/>
      <c r="H83" s="64"/>
      <c r="I83" s="65"/>
      <c r="J83" s="66"/>
      <c r="K83" s="66"/>
      <c r="L83" s="66"/>
      <c r="M83" s="67"/>
      <c r="N83" s="64"/>
      <c r="O83" s="65"/>
      <c r="P83" s="66"/>
      <c r="Q83" s="66"/>
      <c r="R83" s="66"/>
      <c r="S83" s="67"/>
      <c r="T83" s="66"/>
      <c r="U83" s="66"/>
      <c r="V83" s="66"/>
      <c r="W83" s="66"/>
      <c r="X83" s="66"/>
      <c r="Y83" s="67"/>
      <c r="Z83" s="64"/>
      <c r="AA83" s="65"/>
      <c r="AB83" s="66"/>
      <c r="AC83" s="66"/>
      <c r="AD83" s="66"/>
      <c r="AE83" s="67"/>
      <c r="AF83" s="11"/>
      <c r="AG83" s="35"/>
      <c r="AH83" s="36"/>
    </row>
    <row r="84" spans="1:34" ht="6.75" customHeight="1" x14ac:dyDescent="0.2">
      <c r="A84" s="81"/>
      <c r="B84" s="78"/>
      <c r="C84" s="80"/>
      <c r="D84" s="76"/>
      <c r="E84" s="76"/>
      <c r="F84" s="76"/>
      <c r="G84" s="77"/>
      <c r="H84" s="78"/>
      <c r="I84" s="79"/>
      <c r="J84" s="76"/>
      <c r="K84" s="76"/>
      <c r="L84" s="76"/>
      <c r="M84" s="77"/>
      <c r="N84" s="78"/>
      <c r="O84" s="79"/>
      <c r="P84" s="76"/>
      <c r="Q84" s="76"/>
      <c r="R84" s="76"/>
      <c r="S84" s="77"/>
      <c r="T84" s="78"/>
      <c r="U84" s="79"/>
      <c r="V84" s="76"/>
      <c r="W84" s="76"/>
      <c r="X84" s="76"/>
      <c r="Y84" s="77"/>
      <c r="Z84" s="78"/>
      <c r="AA84" s="79"/>
      <c r="AB84" s="76"/>
      <c r="AC84" s="76"/>
      <c r="AD84" s="76"/>
      <c r="AE84" s="77"/>
      <c r="AF84" s="11"/>
      <c r="AG84" s="35"/>
      <c r="AH84" s="36"/>
    </row>
    <row r="85" spans="1:34" ht="15.95" customHeight="1" x14ac:dyDescent="0.2">
      <c r="A85" s="410" t="s">
        <v>42</v>
      </c>
      <c r="B85" s="73"/>
      <c r="C85" s="505" t="s">
        <v>92</v>
      </c>
      <c r="D85" s="48"/>
      <c r="E85" s="62"/>
      <c r="F85" s="62"/>
      <c r="G85" s="63"/>
      <c r="H85" s="60"/>
      <c r="I85" s="61"/>
      <c r="J85" s="62"/>
      <c r="K85" s="62"/>
      <c r="L85" s="62"/>
      <c r="M85" s="63"/>
      <c r="N85" s="60"/>
      <c r="O85" s="61"/>
      <c r="P85" s="62"/>
      <c r="Q85" s="62"/>
      <c r="R85" s="62"/>
      <c r="S85" s="63"/>
      <c r="T85" s="60"/>
      <c r="U85" s="61"/>
      <c r="V85" s="62"/>
      <c r="W85" s="62"/>
      <c r="X85" s="62"/>
      <c r="Y85" s="63"/>
      <c r="Z85" s="60"/>
      <c r="AA85" s="61"/>
      <c r="AB85" s="62"/>
      <c r="AC85" s="62"/>
      <c r="AD85" s="62"/>
      <c r="AE85" s="63"/>
      <c r="AF85" s="11"/>
      <c r="AG85" s="35"/>
      <c r="AH85" s="36"/>
    </row>
    <row r="86" spans="1:34" ht="15.95" customHeight="1" x14ac:dyDescent="0.2">
      <c r="A86" s="409"/>
      <c r="B86" s="73"/>
      <c r="C86" s="544"/>
      <c r="D86" s="49"/>
      <c r="E86" s="66"/>
      <c r="F86" s="66"/>
      <c r="G86" s="67"/>
      <c r="H86" s="64"/>
      <c r="I86" s="65"/>
      <c r="J86" s="66"/>
      <c r="K86" s="66"/>
      <c r="L86" s="66"/>
      <c r="M86" s="67"/>
      <c r="N86" s="64"/>
      <c r="O86" s="65"/>
      <c r="P86" s="66"/>
      <c r="Q86" s="66"/>
      <c r="R86" s="66"/>
      <c r="S86" s="67"/>
      <c r="T86" s="64"/>
      <c r="U86" s="65"/>
      <c r="V86" s="66"/>
      <c r="W86" s="66"/>
      <c r="X86" s="66"/>
      <c r="Y86" s="67"/>
      <c r="Z86" s="64"/>
      <c r="AA86" s="65"/>
      <c r="AB86" s="66"/>
      <c r="AC86" s="66"/>
      <c r="AD86" s="66"/>
      <c r="AE86" s="67"/>
      <c r="AF86" s="50"/>
      <c r="AG86" s="51"/>
      <c r="AH86" s="36"/>
    </row>
    <row r="87" spans="1:34" ht="15.95" customHeight="1" x14ac:dyDescent="0.2">
      <c r="A87" s="410" t="s">
        <v>43</v>
      </c>
      <c r="B87" s="73"/>
      <c r="C87" s="544"/>
      <c r="D87" s="49"/>
      <c r="E87" s="66"/>
      <c r="F87" s="66"/>
      <c r="G87" s="67"/>
      <c r="H87" s="64"/>
      <c r="I87" s="65"/>
      <c r="J87" s="66"/>
      <c r="K87" s="66"/>
      <c r="L87" s="66"/>
      <c r="M87" s="67"/>
      <c r="N87" s="64"/>
      <c r="O87" s="65"/>
      <c r="P87" s="66"/>
      <c r="Q87" s="66"/>
      <c r="R87" s="66"/>
      <c r="S87" s="67"/>
      <c r="T87" s="64"/>
      <c r="U87" s="65"/>
      <c r="V87" s="66"/>
      <c r="W87" s="66"/>
      <c r="X87" s="66"/>
      <c r="Y87" s="67"/>
      <c r="Z87" s="64"/>
      <c r="AA87" s="65"/>
      <c r="AB87" s="66"/>
      <c r="AC87" s="66"/>
      <c r="AD87" s="66"/>
      <c r="AE87" s="67"/>
      <c r="AF87" s="11"/>
      <c r="AG87" s="35"/>
      <c r="AH87" s="36"/>
    </row>
    <row r="88" spans="1:34" ht="15.95" customHeight="1" x14ac:dyDescent="0.2">
      <c r="A88" s="409"/>
      <c r="B88" s="73"/>
      <c r="C88" s="544"/>
      <c r="D88" s="49"/>
      <c r="E88" s="66"/>
      <c r="F88" s="66"/>
      <c r="G88" s="67"/>
      <c r="H88" s="64"/>
      <c r="I88" s="65"/>
      <c r="J88" s="66"/>
      <c r="K88" s="66"/>
      <c r="L88" s="66"/>
      <c r="M88" s="67"/>
      <c r="N88" s="64"/>
      <c r="O88" s="65"/>
      <c r="P88" s="66"/>
      <c r="Q88" s="66"/>
      <c r="R88" s="66"/>
      <c r="S88" s="67"/>
      <c r="T88" s="64"/>
      <c r="U88" s="65"/>
      <c r="V88" s="66"/>
      <c r="W88" s="66"/>
      <c r="X88" s="66"/>
      <c r="Y88" s="67"/>
      <c r="Z88" s="64"/>
      <c r="AA88" s="65"/>
      <c r="AB88" s="66"/>
      <c r="AC88" s="66"/>
      <c r="AD88" s="66"/>
      <c r="AE88" s="67"/>
      <c r="AF88" s="11"/>
      <c r="AG88" s="35"/>
      <c r="AH88" s="36"/>
    </row>
    <row r="89" spans="1:34" ht="15.95" customHeight="1" x14ac:dyDescent="0.2">
      <c r="A89" s="410" t="s">
        <v>44</v>
      </c>
      <c r="B89" s="73"/>
      <c r="C89" s="544"/>
      <c r="D89" s="49"/>
      <c r="E89" s="66"/>
      <c r="F89" s="66"/>
      <c r="G89" s="67"/>
      <c r="H89" s="64"/>
      <c r="I89" s="65"/>
      <c r="J89" s="66"/>
      <c r="K89" s="66"/>
      <c r="L89" s="66"/>
      <c r="M89" s="67"/>
      <c r="N89" s="64"/>
      <c r="O89" s="65"/>
      <c r="P89" s="66"/>
      <c r="Q89" s="66"/>
      <c r="R89" s="66"/>
      <c r="S89" s="67"/>
      <c r="T89" s="64"/>
      <c r="U89" s="65"/>
      <c r="V89" s="66"/>
      <c r="W89" s="66"/>
      <c r="X89" s="66"/>
      <c r="Y89" s="67"/>
      <c r="Z89" s="64"/>
      <c r="AA89" s="65"/>
      <c r="AB89" s="66"/>
      <c r="AC89" s="66"/>
      <c r="AD89" s="66"/>
      <c r="AE89" s="67"/>
      <c r="AF89" s="11"/>
      <c r="AG89" s="35"/>
      <c r="AH89" s="36"/>
    </row>
    <row r="90" spans="1:34" ht="15.95" customHeight="1" x14ac:dyDescent="0.2">
      <c r="A90" s="409"/>
      <c r="B90" s="73"/>
      <c r="C90" s="545"/>
      <c r="D90" s="49"/>
      <c r="E90" s="66"/>
      <c r="F90" s="66"/>
      <c r="G90" s="67"/>
      <c r="H90" s="64"/>
      <c r="I90" s="65"/>
      <c r="J90" s="66"/>
      <c r="K90" s="66"/>
      <c r="L90" s="66"/>
      <c r="M90" s="67"/>
      <c r="N90" s="64"/>
      <c r="O90" s="65"/>
      <c r="P90" s="66"/>
      <c r="Q90" s="66"/>
      <c r="R90" s="66"/>
      <c r="S90" s="67"/>
      <c r="T90" s="64"/>
      <c r="U90" s="65"/>
      <c r="V90" s="66"/>
      <c r="W90" s="66"/>
      <c r="X90" s="66"/>
      <c r="Y90" s="67"/>
      <c r="Z90" s="64"/>
      <c r="AA90" s="65"/>
      <c r="AB90" s="66"/>
      <c r="AC90" s="66"/>
      <c r="AD90" s="66"/>
      <c r="AE90" s="67"/>
      <c r="AF90" s="11"/>
      <c r="AG90" s="35"/>
      <c r="AH90" s="36"/>
    </row>
    <row r="91" spans="1:34" ht="15.95" customHeight="1" x14ac:dyDescent="0.2">
      <c r="A91" s="432" t="s">
        <v>45</v>
      </c>
      <c r="B91" s="73"/>
      <c r="C91" s="166"/>
      <c r="D91" s="49"/>
      <c r="E91" s="66"/>
      <c r="F91" s="66"/>
      <c r="G91" s="67"/>
      <c r="H91" s="64"/>
      <c r="I91" s="65"/>
      <c r="J91" s="66"/>
      <c r="K91" s="66"/>
      <c r="L91" s="66"/>
      <c r="M91" s="67"/>
      <c r="N91" s="64"/>
      <c r="O91" s="65"/>
      <c r="P91" s="66"/>
      <c r="Q91" s="66"/>
      <c r="R91" s="66"/>
      <c r="S91" s="67"/>
      <c r="T91" s="64"/>
      <c r="U91" s="65"/>
      <c r="V91" s="66"/>
      <c r="W91" s="66"/>
      <c r="X91" s="66"/>
      <c r="Y91" s="67"/>
      <c r="Z91" s="64"/>
      <c r="AA91" s="65"/>
      <c r="AB91" s="66"/>
      <c r="AC91" s="66"/>
      <c r="AD91" s="66"/>
      <c r="AE91" s="67"/>
      <c r="AF91" s="11"/>
      <c r="AG91" s="35"/>
      <c r="AH91" s="36"/>
    </row>
    <row r="92" spans="1:34" ht="15.95" customHeight="1" thickBot="1" x14ac:dyDescent="0.25">
      <c r="A92" s="433"/>
      <c r="B92" s="73"/>
      <c r="C92" s="167"/>
      <c r="D92" s="49"/>
      <c r="E92" s="66"/>
      <c r="F92" s="66"/>
      <c r="G92" s="67"/>
      <c r="H92" s="64"/>
      <c r="I92" s="65"/>
      <c r="J92" s="66"/>
      <c r="K92" s="66"/>
      <c r="L92" s="66"/>
      <c r="M92" s="67"/>
      <c r="N92" s="64"/>
      <c r="O92" s="66"/>
      <c r="P92" s="66"/>
      <c r="Q92" s="66"/>
      <c r="R92" s="66"/>
      <c r="S92" s="67"/>
      <c r="T92" s="64"/>
      <c r="U92" s="65"/>
      <c r="V92" s="66"/>
      <c r="W92" s="66"/>
      <c r="X92" s="66"/>
      <c r="Y92" s="67"/>
      <c r="Z92" s="64"/>
      <c r="AA92" s="65"/>
      <c r="AB92" s="66"/>
      <c r="AC92" s="66"/>
      <c r="AD92" s="66"/>
      <c r="AE92" s="67"/>
      <c r="AF92" s="11"/>
      <c r="AG92" s="35"/>
      <c r="AH92" s="36"/>
    </row>
    <row r="93" spans="1:34" ht="30.75" customHeight="1" thickTop="1" x14ac:dyDescent="0.2">
      <c r="A93" s="14" t="s">
        <v>34</v>
      </c>
      <c r="B93" s="133"/>
      <c r="C93" s="400" t="s">
        <v>78</v>
      </c>
      <c r="D93" s="91"/>
      <c r="E93" s="161"/>
      <c r="F93" s="422" t="s">
        <v>141</v>
      </c>
      <c r="G93" s="124"/>
      <c r="H93" s="164"/>
      <c r="I93" s="435" t="s">
        <v>88</v>
      </c>
      <c r="J93" s="91"/>
      <c r="K93" s="125"/>
      <c r="L93" s="125"/>
      <c r="M93" s="335" t="s">
        <v>95</v>
      </c>
      <c r="N93" s="359" t="s">
        <v>116</v>
      </c>
      <c r="O93" s="400" t="s">
        <v>80</v>
      </c>
      <c r="P93" s="176"/>
      <c r="Q93" s="378" t="s">
        <v>81</v>
      </c>
      <c r="R93" s="555" t="s">
        <v>161</v>
      </c>
      <c r="S93" s="124"/>
      <c r="T93" s="359" t="s">
        <v>123</v>
      </c>
      <c r="U93" s="361" t="s">
        <v>138</v>
      </c>
      <c r="V93" s="398" t="s">
        <v>93</v>
      </c>
      <c r="W93" s="555" t="s">
        <v>173</v>
      </c>
      <c r="X93" s="400" t="s">
        <v>117</v>
      </c>
      <c r="Y93" s="335" t="s">
        <v>119</v>
      </c>
      <c r="Z93" s="500" t="s">
        <v>49</v>
      </c>
      <c r="AA93" s="309" t="s">
        <v>48</v>
      </c>
      <c r="AB93" s="311"/>
      <c r="AC93" s="353" t="s">
        <v>111</v>
      </c>
      <c r="AD93" s="309" t="s">
        <v>52</v>
      </c>
      <c r="AE93" s="388"/>
      <c r="AF93" s="11"/>
      <c r="AG93" s="35"/>
      <c r="AH93" s="36"/>
    </row>
    <row r="94" spans="1:34" ht="30.75" customHeight="1" x14ac:dyDescent="0.2">
      <c r="A94" s="14" t="s">
        <v>35</v>
      </c>
      <c r="B94" s="115"/>
      <c r="C94" s="434"/>
      <c r="D94" s="71"/>
      <c r="E94" s="496" t="s">
        <v>53</v>
      </c>
      <c r="F94" s="423"/>
      <c r="G94" s="123"/>
      <c r="H94" s="165"/>
      <c r="I94" s="436"/>
      <c r="J94" s="71"/>
      <c r="K94" s="107"/>
      <c r="L94" s="107"/>
      <c r="M94" s="336"/>
      <c r="N94" s="360"/>
      <c r="O94" s="401"/>
      <c r="P94" s="71"/>
      <c r="Q94" s="379"/>
      <c r="R94" s="354"/>
      <c r="S94" s="123"/>
      <c r="T94" s="360"/>
      <c r="U94" s="322"/>
      <c r="V94" s="399"/>
      <c r="W94" s="354"/>
      <c r="X94" s="401"/>
      <c r="Y94" s="336"/>
      <c r="Z94" s="501"/>
      <c r="AA94" s="310"/>
      <c r="AB94" s="312"/>
      <c r="AC94" s="354"/>
      <c r="AD94" s="310"/>
      <c r="AE94" s="389"/>
      <c r="AF94" s="11"/>
      <c r="AG94" s="35"/>
      <c r="AH94" s="36"/>
    </row>
    <row r="95" spans="1:34" ht="30.75" customHeight="1" x14ac:dyDescent="0.2">
      <c r="A95" s="14" t="s">
        <v>36</v>
      </c>
      <c r="B95" s="128"/>
      <c r="C95" s="177"/>
      <c r="D95" s="101"/>
      <c r="E95" s="496"/>
      <c r="F95" s="111"/>
      <c r="G95" s="113"/>
      <c r="H95" s="94"/>
      <c r="J95" s="313" t="s">
        <v>62</v>
      </c>
      <c r="K95" s="177"/>
      <c r="L95" s="101"/>
      <c r="M95" s="344" t="s">
        <v>96</v>
      </c>
      <c r="N95" s="139"/>
      <c r="O95" s="127"/>
      <c r="P95" s="127"/>
      <c r="Q95" s="465" t="s">
        <v>122</v>
      </c>
      <c r="R95" s="105"/>
      <c r="S95" s="119"/>
      <c r="T95" s="238"/>
      <c r="U95" s="281"/>
      <c r="V95" s="152"/>
      <c r="W95" s="313" t="s">
        <v>90</v>
      </c>
      <c r="X95" s="152"/>
      <c r="Y95" s="154"/>
      <c r="Z95" s="376"/>
      <c r="AA95" s="404"/>
      <c r="AB95" s="351"/>
      <c r="AC95" s="351"/>
      <c r="AD95" s="351"/>
      <c r="AE95" s="387"/>
      <c r="AF95" s="11"/>
      <c r="AG95" s="35"/>
      <c r="AH95" s="36"/>
    </row>
    <row r="96" spans="1:34" ht="30.75" customHeight="1" thickBot="1" x14ac:dyDescent="0.25">
      <c r="A96" s="41" t="s">
        <v>37</v>
      </c>
      <c r="B96" s="129"/>
      <c r="C96" s="100"/>
      <c r="D96" s="75"/>
      <c r="E96" s="497"/>
      <c r="F96" s="112"/>
      <c r="G96" s="114"/>
      <c r="H96" s="70"/>
      <c r="I96" s="75"/>
      <c r="J96" s="314"/>
      <c r="K96" s="75"/>
      <c r="L96" s="75"/>
      <c r="M96" s="345"/>
      <c r="N96" s="140"/>
      <c r="O96" s="116"/>
      <c r="P96" s="116"/>
      <c r="Q96" s="517"/>
      <c r="R96" s="106"/>
      <c r="S96" s="120"/>
      <c r="T96" s="239"/>
      <c r="U96" s="282"/>
      <c r="V96" s="153"/>
      <c r="W96" s="367"/>
      <c r="X96" s="153"/>
      <c r="Y96" s="155"/>
      <c r="Z96" s="377"/>
      <c r="AA96" s="405"/>
      <c r="AB96" s="352"/>
      <c r="AC96" s="352"/>
      <c r="AD96" s="352"/>
      <c r="AE96" s="375"/>
      <c r="AF96" s="11"/>
      <c r="AG96" s="35"/>
      <c r="AH96" s="36"/>
    </row>
    <row r="97" spans="1:34" ht="8.25" customHeight="1" thickBot="1" x14ac:dyDescent="0.25">
      <c r="A97" s="201"/>
      <c r="B97" s="202"/>
      <c r="C97" s="203"/>
      <c r="D97" s="204"/>
      <c r="E97" s="205"/>
      <c r="F97" s="206"/>
      <c r="G97" s="206"/>
      <c r="H97" s="207"/>
      <c r="I97" s="204"/>
      <c r="J97" s="208"/>
      <c r="K97" s="204"/>
      <c r="L97" s="208"/>
      <c r="M97" s="209"/>
      <c r="N97" s="210"/>
      <c r="O97" s="211"/>
      <c r="P97" s="211"/>
      <c r="Q97" s="212"/>
      <c r="R97" s="205"/>
      <c r="S97" s="213"/>
      <c r="T97" s="207"/>
      <c r="U97" s="214"/>
      <c r="V97" s="215"/>
      <c r="W97" s="208"/>
      <c r="X97" s="215"/>
      <c r="Y97" s="216"/>
      <c r="Z97" s="217"/>
      <c r="AA97" s="213"/>
      <c r="AB97" s="215"/>
      <c r="AC97" s="215"/>
      <c r="AD97" s="215"/>
      <c r="AE97" s="216"/>
      <c r="AF97" s="218"/>
      <c r="AG97" s="219"/>
      <c r="AH97" s="220"/>
    </row>
    <row r="98" spans="1:34" ht="24" customHeight="1" thickBot="1" x14ac:dyDescent="0.25">
      <c r="A98" s="57">
        <v>1</v>
      </c>
      <c r="B98" s="341">
        <f>B74+7</f>
        <v>46111</v>
      </c>
      <c r="C98" s="342"/>
      <c r="D98" s="342"/>
      <c r="E98" s="342"/>
      <c r="F98" s="342"/>
      <c r="G98" s="343"/>
      <c r="H98" s="341">
        <f>B98+1</f>
        <v>46112</v>
      </c>
      <c r="I98" s="492"/>
      <c r="J98" s="492"/>
      <c r="K98" s="492"/>
      <c r="L98" s="492"/>
      <c r="M98" s="493"/>
      <c r="N98" s="341">
        <f>H98+1</f>
        <v>46113</v>
      </c>
      <c r="O98" s="492"/>
      <c r="P98" s="492"/>
      <c r="Q98" s="492"/>
      <c r="R98" s="492"/>
      <c r="S98" s="493"/>
      <c r="T98" s="341">
        <f>N98+1</f>
        <v>46114</v>
      </c>
      <c r="U98" s="492"/>
      <c r="V98" s="492"/>
      <c r="W98" s="492"/>
      <c r="X98" s="492"/>
      <c r="Y98" s="493"/>
      <c r="Z98" s="341">
        <f>T98+1</f>
        <v>46115</v>
      </c>
      <c r="AA98" s="492"/>
      <c r="AB98" s="492"/>
      <c r="AC98" s="492"/>
      <c r="AD98" s="492"/>
      <c r="AE98" s="493"/>
      <c r="AF98" s="39">
        <f>Z98+1</f>
        <v>46116</v>
      </c>
      <c r="AG98" s="455">
        <f>Z98+1</f>
        <v>46116</v>
      </c>
      <c r="AH98" s="455"/>
    </row>
    <row r="99" spans="1:34" ht="15.75" thickBot="1" x14ac:dyDescent="0.25">
      <c r="A99" s="37"/>
      <c r="B99" s="42" t="s">
        <v>5</v>
      </c>
      <c r="C99" s="43" t="s">
        <v>6</v>
      </c>
      <c r="D99" s="44" t="s">
        <v>7</v>
      </c>
      <c r="E99" s="44" t="s">
        <v>8</v>
      </c>
      <c r="F99" s="53" t="s">
        <v>9</v>
      </c>
      <c r="G99" s="54" t="s">
        <v>10</v>
      </c>
      <c r="H99" s="42" t="s">
        <v>5</v>
      </c>
      <c r="I99" s="43" t="s">
        <v>6</v>
      </c>
      <c r="J99" s="44" t="s">
        <v>7</v>
      </c>
      <c r="K99" s="44" t="s">
        <v>8</v>
      </c>
      <c r="L99" s="53" t="s">
        <v>9</v>
      </c>
      <c r="M99" s="55" t="s">
        <v>10</v>
      </c>
      <c r="N99" s="45" t="s">
        <v>5</v>
      </c>
      <c r="O99" s="44" t="s">
        <v>6</v>
      </c>
      <c r="P99" s="44" t="s">
        <v>7</v>
      </c>
      <c r="Q99" s="44" t="s">
        <v>8</v>
      </c>
      <c r="R99" s="53" t="s">
        <v>9</v>
      </c>
      <c r="S99" s="54" t="s">
        <v>10</v>
      </c>
      <c r="T99" s="45" t="s">
        <v>5</v>
      </c>
      <c r="U99" s="74" t="s">
        <v>6</v>
      </c>
      <c r="V99" s="44" t="s">
        <v>7</v>
      </c>
      <c r="W99" s="44" t="s">
        <v>8</v>
      </c>
      <c r="X99" s="53" t="s">
        <v>9</v>
      </c>
      <c r="Y99" s="54" t="s">
        <v>10</v>
      </c>
      <c r="Z99" s="46" t="s">
        <v>5</v>
      </c>
      <c r="AA99" s="44" t="s">
        <v>6</v>
      </c>
      <c r="AB99" s="44" t="s">
        <v>7</v>
      </c>
      <c r="AC99" s="44" t="s">
        <v>8</v>
      </c>
      <c r="AD99" s="53" t="s">
        <v>9</v>
      </c>
      <c r="AE99" s="54" t="s">
        <v>10</v>
      </c>
      <c r="AF99" s="11"/>
      <c r="AG99" s="12"/>
      <c r="AH99" s="13" t="s">
        <v>11</v>
      </c>
    </row>
    <row r="100" spans="1:34" ht="15.75" customHeight="1" x14ac:dyDescent="0.2">
      <c r="A100" s="408" t="s">
        <v>38</v>
      </c>
      <c r="B100" s="139"/>
      <c r="C100" s="437" t="s">
        <v>91</v>
      </c>
      <c r="D100" s="62"/>
      <c r="E100" s="62"/>
      <c r="F100" s="62"/>
      <c r="G100" s="63"/>
      <c r="H100" s="60"/>
      <c r="I100" s="61"/>
      <c r="J100" s="62"/>
      <c r="K100" s="62"/>
      <c r="L100" s="62"/>
      <c r="M100" s="63"/>
      <c r="N100" s="60"/>
      <c r="O100" s="61"/>
      <c r="P100" s="62"/>
      <c r="Q100" s="62"/>
      <c r="R100" s="62"/>
      <c r="S100" s="63"/>
      <c r="T100" s="60"/>
      <c r="U100" s="465" t="s">
        <v>59</v>
      </c>
      <c r="V100" s="62"/>
      <c r="W100" s="62"/>
      <c r="X100" s="62"/>
      <c r="Y100" s="63"/>
      <c r="Z100" s="60"/>
      <c r="AA100" s="61"/>
      <c r="AB100" s="62"/>
      <c r="AC100" s="62"/>
      <c r="AD100" s="62"/>
      <c r="AE100" s="63"/>
      <c r="AF100" s="11"/>
      <c r="AG100" s="35"/>
      <c r="AH100" s="36"/>
    </row>
    <row r="101" spans="1:34" ht="15.75" customHeight="1" x14ac:dyDescent="0.2">
      <c r="A101" s="409"/>
      <c r="B101" s="73"/>
      <c r="C101" s="438"/>
      <c r="D101" s="66"/>
      <c r="E101" s="66"/>
      <c r="F101" s="66"/>
      <c r="G101" s="67"/>
      <c r="H101" s="64"/>
      <c r="I101" s="65"/>
      <c r="J101" s="66"/>
      <c r="K101" s="66"/>
      <c r="L101" s="66"/>
      <c r="M101" s="67"/>
      <c r="N101" s="64"/>
      <c r="O101" s="65"/>
      <c r="P101" s="66"/>
      <c r="Q101" s="66"/>
      <c r="R101" s="66"/>
      <c r="S101" s="67"/>
      <c r="T101" s="64"/>
      <c r="U101" s="506"/>
      <c r="V101" s="66"/>
      <c r="W101" s="66"/>
      <c r="X101" s="66"/>
      <c r="Y101" s="67"/>
      <c r="Z101" s="64"/>
      <c r="AA101" s="65"/>
      <c r="AB101" s="66"/>
      <c r="AC101" s="66"/>
      <c r="AD101" s="66"/>
      <c r="AE101" s="67"/>
      <c r="AF101" s="11"/>
      <c r="AG101" s="35"/>
      <c r="AH101" s="36"/>
    </row>
    <row r="102" spans="1:34" ht="15.75" customHeight="1" x14ac:dyDescent="0.2">
      <c r="A102" s="410" t="s">
        <v>39</v>
      </c>
      <c r="B102" s="73"/>
      <c r="C102" s="438"/>
      <c r="D102" s="66"/>
      <c r="E102" s="66"/>
      <c r="F102" s="66"/>
      <c r="G102" s="67"/>
      <c r="H102" s="64"/>
      <c r="I102" s="65"/>
      <c r="J102" s="66"/>
      <c r="K102" s="66"/>
      <c r="L102" s="66"/>
      <c r="M102" s="67"/>
      <c r="N102" s="64"/>
      <c r="O102" s="65"/>
      <c r="P102" s="66"/>
      <c r="Q102" s="66"/>
      <c r="R102" s="66"/>
      <c r="S102" s="67"/>
      <c r="T102" s="64"/>
      <c r="U102" s="506"/>
      <c r="V102" s="66"/>
      <c r="W102" s="66"/>
      <c r="X102" s="66"/>
      <c r="Y102" s="67"/>
      <c r="Z102" s="64"/>
      <c r="AA102" s="65"/>
      <c r="AB102" s="66"/>
      <c r="AC102" s="66"/>
      <c r="AD102" s="66"/>
      <c r="AE102" s="67"/>
      <c r="AF102" s="11"/>
      <c r="AG102" s="35"/>
      <c r="AH102" s="36"/>
    </row>
    <row r="103" spans="1:34" ht="15.75" customHeight="1" x14ac:dyDescent="0.2">
      <c r="A103" s="409"/>
      <c r="B103" s="73"/>
      <c r="C103" s="438"/>
      <c r="D103" s="66"/>
      <c r="E103" s="66"/>
      <c r="F103" s="66"/>
      <c r="G103" s="67"/>
      <c r="H103" s="64"/>
      <c r="I103" s="65"/>
      <c r="J103" s="66"/>
      <c r="K103" s="66"/>
      <c r="L103" s="66"/>
      <c r="M103" s="67"/>
      <c r="N103" s="64"/>
      <c r="O103" s="65"/>
      <c r="P103" s="66"/>
      <c r="Q103" s="66"/>
      <c r="R103" s="66"/>
      <c r="S103" s="67"/>
      <c r="T103" s="64"/>
      <c r="U103" s="379"/>
      <c r="V103" s="66"/>
      <c r="W103" s="66"/>
      <c r="X103" s="66"/>
      <c r="Y103" s="67"/>
      <c r="Z103" s="64"/>
      <c r="AA103" s="65"/>
      <c r="AB103" s="66"/>
      <c r="AC103" s="66"/>
      <c r="AD103" s="66"/>
      <c r="AE103" s="67"/>
      <c r="AF103" s="11"/>
      <c r="AG103" s="35"/>
      <c r="AH103" s="36"/>
    </row>
    <row r="104" spans="1:34" ht="15.75" customHeight="1" x14ac:dyDescent="0.2">
      <c r="A104" s="410" t="s">
        <v>40</v>
      </c>
      <c r="B104" s="73"/>
      <c r="C104" s="438"/>
      <c r="D104" s="66"/>
      <c r="E104" s="66"/>
      <c r="F104" s="66"/>
      <c r="G104" s="67"/>
      <c r="H104" s="64"/>
      <c r="I104" s="65"/>
      <c r="J104" s="66"/>
      <c r="K104" s="66"/>
      <c r="L104" s="66"/>
      <c r="M104" s="67"/>
      <c r="N104" s="64"/>
      <c r="O104" s="65"/>
      <c r="P104" s="268"/>
      <c r="Q104" s="66"/>
      <c r="R104" s="66"/>
      <c r="S104" s="67"/>
      <c r="T104" s="64"/>
      <c r="U104" s="66"/>
      <c r="V104" s="66"/>
      <c r="W104" s="66"/>
      <c r="X104" s="66"/>
      <c r="Y104" s="67"/>
      <c r="Z104" s="64"/>
      <c r="AA104" s="65"/>
      <c r="AB104" s="66"/>
      <c r="AC104" s="66"/>
      <c r="AD104" s="66"/>
      <c r="AE104" s="67"/>
      <c r="AF104" s="11"/>
      <c r="AG104" s="35"/>
      <c r="AH104" s="36"/>
    </row>
    <row r="105" spans="1:34" ht="15.75" customHeight="1" x14ac:dyDescent="0.2">
      <c r="A105" s="409"/>
      <c r="B105" s="73"/>
      <c r="C105" s="438"/>
      <c r="D105" s="66"/>
      <c r="E105" s="66"/>
      <c r="F105" s="66"/>
      <c r="G105" s="67"/>
      <c r="H105" s="64"/>
      <c r="I105" s="65"/>
      <c r="J105" s="66"/>
      <c r="K105" s="66"/>
      <c r="L105" s="66"/>
      <c r="M105" s="67"/>
      <c r="N105" s="64"/>
      <c r="O105" s="65"/>
      <c r="P105" s="66"/>
      <c r="Q105" s="66"/>
      <c r="R105" s="66"/>
      <c r="S105" s="67"/>
      <c r="T105" s="64"/>
      <c r="U105" s="66"/>
      <c r="V105" s="66"/>
      <c r="W105" s="66"/>
      <c r="X105" s="66"/>
      <c r="Y105" s="67"/>
      <c r="Z105" s="64"/>
      <c r="AA105" s="65"/>
      <c r="AB105" s="66"/>
      <c r="AC105" s="66"/>
      <c r="AD105" s="66"/>
      <c r="AE105" s="67"/>
      <c r="AF105" s="11"/>
      <c r="AG105" s="35"/>
      <c r="AH105" s="36"/>
    </row>
    <row r="106" spans="1:34" ht="15.75" customHeight="1" x14ac:dyDescent="0.2">
      <c r="A106" s="410" t="s">
        <v>41</v>
      </c>
      <c r="B106" s="73"/>
      <c r="C106" s="438"/>
      <c r="D106" s="66"/>
      <c r="E106" s="66"/>
      <c r="F106" s="66"/>
      <c r="G106" s="67"/>
      <c r="H106" s="64"/>
      <c r="I106" s="65"/>
      <c r="J106" s="66"/>
      <c r="K106" s="66"/>
      <c r="L106" s="66"/>
      <c r="M106" s="67"/>
      <c r="N106" s="64"/>
      <c r="O106" s="65"/>
      <c r="P106" s="66"/>
      <c r="Q106" s="66"/>
      <c r="R106" s="66"/>
      <c r="S106" s="67"/>
      <c r="T106" s="64"/>
      <c r="U106" s="66"/>
      <c r="V106" s="66"/>
      <c r="W106" s="66"/>
      <c r="X106" s="66"/>
      <c r="Y106" s="67"/>
      <c r="Z106" s="64"/>
      <c r="AA106" s="65"/>
      <c r="AB106" s="66"/>
      <c r="AC106" s="66"/>
      <c r="AD106" s="66"/>
      <c r="AE106" s="67"/>
      <c r="AF106" s="11"/>
      <c r="AG106" s="35"/>
      <c r="AH106" s="36"/>
    </row>
    <row r="107" spans="1:34" ht="15.75" customHeight="1" x14ac:dyDescent="0.2">
      <c r="A107" s="409"/>
      <c r="B107" s="73"/>
      <c r="C107" s="439"/>
      <c r="D107" s="66"/>
      <c r="E107" s="66"/>
      <c r="F107" s="66"/>
      <c r="G107" s="67"/>
      <c r="H107" s="64"/>
      <c r="I107" s="65"/>
      <c r="J107" s="66"/>
      <c r="K107" s="66"/>
      <c r="L107" s="66"/>
      <c r="M107" s="67"/>
      <c r="N107" s="64"/>
      <c r="O107" s="65"/>
      <c r="P107" s="66"/>
      <c r="Q107" s="66"/>
      <c r="R107" s="66"/>
      <c r="S107" s="67"/>
      <c r="T107" s="64"/>
      <c r="U107" s="66"/>
      <c r="V107" s="66"/>
      <c r="W107" s="66"/>
      <c r="X107" s="66"/>
      <c r="Y107" s="67"/>
      <c r="Z107" s="64"/>
      <c r="AA107" s="65"/>
      <c r="AB107" s="66"/>
      <c r="AC107" s="66"/>
      <c r="AD107" s="66"/>
      <c r="AE107" s="67"/>
      <c r="AF107" s="11"/>
      <c r="AG107" s="35"/>
      <c r="AH107" s="36"/>
    </row>
    <row r="108" spans="1:34" ht="9" customHeight="1" x14ac:dyDescent="0.2">
      <c r="A108" s="82"/>
      <c r="B108" s="83"/>
      <c r="C108" s="80"/>
      <c r="D108" s="84"/>
      <c r="E108" s="84"/>
      <c r="F108" s="84"/>
      <c r="G108" s="85"/>
      <c r="H108" s="83"/>
      <c r="I108" s="84"/>
      <c r="J108" s="84"/>
      <c r="K108" s="84"/>
      <c r="L108" s="84"/>
      <c r="M108" s="85"/>
      <c r="N108" s="83"/>
      <c r="O108" s="84"/>
      <c r="P108" s="84"/>
      <c r="Q108" s="84"/>
      <c r="R108" s="84"/>
      <c r="S108" s="85"/>
      <c r="T108" s="83"/>
      <c r="U108" s="84"/>
      <c r="V108" s="84"/>
      <c r="W108" s="84"/>
      <c r="X108" s="84"/>
      <c r="Y108" s="85"/>
      <c r="Z108" s="83"/>
      <c r="AA108" s="84"/>
      <c r="AB108" s="84"/>
      <c r="AC108" s="84"/>
      <c r="AD108" s="84"/>
      <c r="AE108" s="85"/>
      <c r="AF108" s="86"/>
      <c r="AG108" s="35"/>
      <c r="AH108" s="87"/>
    </row>
    <row r="109" spans="1:34" ht="15" customHeight="1" x14ac:dyDescent="0.2">
      <c r="A109" s="410" t="s">
        <v>42</v>
      </c>
      <c r="B109" s="73"/>
      <c r="C109" s="437" t="s">
        <v>162</v>
      </c>
      <c r="D109" s="62"/>
      <c r="E109" s="62"/>
      <c r="F109" s="62"/>
      <c r="G109" s="63"/>
      <c r="H109" s="60"/>
      <c r="I109" s="61"/>
      <c r="J109" s="92"/>
      <c r="K109" s="62"/>
      <c r="L109" s="62"/>
      <c r="M109" s="63"/>
      <c r="N109" s="60"/>
      <c r="O109" s="61"/>
      <c r="P109" s="62"/>
      <c r="Q109" s="62"/>
      <c r="R109" s="62"/>
      <c r="S109" s="63"/>
      <c r="T109" s="60"/>
      <c r="U109" s="61"/>
      <c r="V109" s="62"/>
      <c r="W109" s="62"/>
      <c r="X109" s="62"/>
      <c r="Y109" s="63"/>
      <c r="Z109" s="60"/>
      <c r="AA109" s="61"/>
      <c r="AB109" s="62"/>
      <c r="AC109" s="62"/>
      <c r="AD109" s="62"/>
      <c r="AE109" s="63"/>
      <c r="AF109" s="11"/>
      <c r="AG109" s="35"/>
      <c r="AH109" s="36"/>
    </row>
    <row r="110" spans="1:34" ht="15" customHeight="1" x14ac:dyDescent="0.2">
      <c r="A110" s="409"/>
      <c r="B110" s="73"/>
      <c r="C110" s="438"/>
      <c r="D110" s="66"/>
      <c r="E110" s="66"/>
      <c r="F110" s="66"/>
      <c r="G110" s="67"/>
      <c r="H110" s="64"/>
      <c r="I110" s="65"/>
      <c r="J110" s="66"/>
      <c r="K110" s="66"/>
      <c r="L110" s="66"/>
      <c r="M110" s="67"/>
      <c r="N110" s="64"/>
      <c r="O110" s="65"/>
      <c r="P110" s="66"/>
      <c r="Q110" s="66"/>
      <c r="R110" s="66"/>
      <c r="S110" s="67"/>
      <c r="T110" s="64"/>
      <c r="U110" s="65"/>
      <c r="V110" s="66"/>
      <c r="W110" s="66"/>
      <c r="X110" s="66"/>
      <c r="Y110" s="67"/>
      <c r="Z110" s="64"/>
      <c r="AA110" s="65"/>
      <c r="AB110" s="66"/>
      <c r="AC110" s="66"/>
      <c r="AD110" s="66"/>
      <c r="AE110" s="67"/>
      <c r="AF110" s="50"/>
      <c r="AG110" s="51"/>
      <c r="AH110" s="36"/>
    </row>
    <row r="111" spans="1:34" ht="15" customHeight="1" x14ac:dyDescent="0.2">
      <c r="A111" s="410" t="s">
        <v>43</v>
      </c>
      <c r="B111" s="73"/>
      <c r="C111" s="438"/>
      <c r="D111" s="66"/>
      <c r="E111" s="66"/>
      <c r="F111" s="66"/>
      <c r="G111" s="67"/>
      <c r="H111" s="64"/>
      <c r="I111" s="65"/>
      <c r="J111" s="66"/>
      <c r="K111" s="66"/>
      <c r="L111" s="66"/>
      <c r="M111" s="67"/>
      <c r="N111" s="64"/>
      <c r="O111" s="65"/>
      <c r="P111" s="66"/>
      <c r="Q111" s="66"/>
      <c r="R111" s="66"/>
      <c r="S111" s="67"/>
      <c r="T111" s="64"/>
      <c r="U111" s="65"/>
      <c r="V111" s="66"/>
      <c r="W111" s="66"/>
      <c r="X111" s="66"/>
      <c r="Y111" s="67"/>
      <c r="Z111" s="64"/>
      <c r="AA111" s="65"/>
      <c r="AB111" s="66"/>
      <c r="AC111" s="66"/>
      <c r="AD111" s="66"/>
      <c r="AE111" s="67"/>
      <c r="AF111" s="11"/>
      <c r="AG111" s="35"/>
      <c r="AH111" s="36"/>
    </row>
    <row r="112" spans="1:34" ht="15" customHeight="1" x14ac:dyDescent="0.2">
      <c r="A112" s="409"/>
      <c r="B112" s="73"/>
      <c r="C112" s="438"/>
      <c r="D112" s="66"/>
      <c r="E112" s="66"/>
      <c r="F112" s="66"/>
      <c r="G112" s="67"/>
      <c r="H112" s="64"/>
      <c r="I112" s="65"/>
      <c r="J112" s="66"/>
      <c r="K112" s="66"/>
      <c r="L112" s="66"/>
      <c r="M112" s="67"/>
      <c r="N112" s="64"/>
      <c r="O112" s="65"/>
      <c r="P112" s="66"/>
      <c r="Q112" s="66"/>
      <c r="R112" s="66"/>
      <c r="S112" s="67"/>
      <c r="T112" s="64"/>
      <c r="U112" s="65"/>
      <c r="V112" s="66"/>
      <c r="W112" s="66"/>
      <c r="X112" s="66"/>
      <c r="Y112" s="67"/>
      <c r="Z112" s="64"/>
      <c r="AA112" s="65"/>
      <c r="AB112" s="66"/>
      <c r="AC112" s="66"/>
      <c r="AD112" s="66"/>
      <c r="AE112" s="67"/>
      <c r="AF112" s="11"/>
      <c r="AG112" s="35"/>
      <c r="AH112" s="36"/>
    </row>
    <row r="113" spans="1:34" ht="15" customHeight="1" x14ac:dyDescent="0.2">
      <c r="A113" s="410" t="s">
        <v>44</v>
      </c>
      <c r="B113" s="73"/>
      <c r="C113" s="438"/>
      <c r="D113" s="66"/>
      <c r="E113" s="66"/>
      <c r="F113" s="66"/>
      <c r="G113" s="67"/>
      <c r="H113" s="64"/>
      <c r="I113" s="65"/>
      <c r="J113" s="66"/>
      <c r="K113" s="66"/>
      <c r="L113" s="66"/>
      <c r="M113" s="67"/>
      <c r="N113" s="64"/>
      <c r="O113" s="65"/>
      <c r="P113" s="66"/>
      <c r="Q113" s="66"/>
      <c r="R113" s="66"/>
      <c r="S113" s="67"/>
      <c r="T113" s="64"/>
      <c r="U113" s="65"/>
      <c r="V113" s="66"/>
      <c r="W113" s="66"/>
      <c r="X113" s="66"/>
      <c r="Y113" s="67"/>
      <c r="Z113" s="64"/>
      <c r="AA113" s="65"/>
      <c r="AB113" s="66"/>
      <c r="AC113" s="66"/>
      <c r="AD113" s="66"/>
      <c r="AE113" s="67"/>
      <c r="AF113" s="11"/>
      <c r="AG113" s="35"/>
      <c r="AH113" s="36"/>
    </row>
    <row r="114" spans="1:34" ht="15" customHeight="1" x14ac:dyDescent="0.2">
      <c r="A114" s="409"/>
      <c r="B114" s="73"/>
      <c r="C114" s="438"/>
      <c r="D114" s="66"/>
      <c r="E114" s="66"/>
      <c r="F114" s="66"/>
      <c r="G114" s="67"/>
      <c r="H114" s="64"/>
      <c r="I114" s="65"/>
      <c r="J114" s="66"/>
      <c r="K114" s="66"/>
      <c r="L114" s="66"/>
      <c r="M114" s="67"/>
      <c r="N114" s="64"/>
      <c r="O114" s="65"/>
      <c r="P114" s="66"/>
      <c r="Q114" s="66"/>
      <c r="R114" s="66"/>
      <c r="S114" s="67"/>
      <c r="T114" s="64"/>
      <c r="U114" s="65"/>
      <c r="V114" s="66"/>
      <c r="W114" s="66"/>
      <c r="X114" s="66"/>
      <c r="Y114" s="67"/>
      <c r="Z114" s="64"/>
      <c r="AA114" s="65"/>
      <c r="AB114" s="66"/>
      <c r="AC114" s="66"/>
      <c r="AD114" s="66"/>
      <c r="AE114" s="67"/>
      <c r="AF114" s="11"/>
      <c r="AG114" s="35"/>
      <c r="AH114" s="36"/>
    </row>
    <row r="115" spans="1:34" ht="15" customHeight="1" x14ac:dyDescent="0.2">
      <c r="A115" s="410" t="s">
        <v>45</v>
      </c>
      <c r="B115" s="73"/>
      <c r="C115" s="439"/>
      <c r="D115" s="66"/>
      <c r="E115" s="66"/>
      <c r="F115" s="66"/>
      <c r="G115" s="67"/>
      <c r="H115" s="64"/>
      <c r="I115" s="65"/>
      <c r="J115" s="66"/>
      <c r="K115" s="66"/>
      <c r="L115" s="66"/>
      <c r="M115" s="67"/>
      <c r="N115" s="64"/>
      <c r="O115" s="65"/>
      <c r="P115" s="66"/>
      <c r="Q115" s="66"/>
      <c r="R115" s="66"/>
      <c r="S115" s="67"/>
      <c r="T115" s="64"/>
      <c r="U115" s="65"/>
      <c r="V115" s="66"/>
      <c r="W115" s="66"/>
      <c r="X115" s="66"/>
      <c r="Y115" s="67"/>
      <c r="Z115" s="64"/>
      <c r="AA115" s="65"/>
      <c r="AB115" s="66"/>
      <c r="AC115" s="66"/>
      <c r="AD115" s="66"/>
      <c r="AE115" s="67"/>
      <c r="AF115" s="11"/>
      <c r="AG115" s="35"/>
      <c r="AH115" s="36"/>
    </row>
    <row r="116" spans="1:34" ht="15" customHeight="1" thickBot="1" x14ac:dyDescent="0.25">
      <c r="A116" s="409"/>
      <c r="B116" s="47"/>
      <c r="C116" s="52"/>
      <c r="D116" s="66"/>
      <c r="E116" s="66"/>
      <c r="F116" s="66"/>
      <c r="G116" s="67"/>
      <c r="H116" s="64"/>
      <c r="I116" s="65"/>
      <c r="J116" s="66"/>
      <c r="K116" s="66"/>
      <c r="L116" s="66"/>
      <c r="M116" s="67"/>
      <c r="N116" s="64"/>
      <c r="O116" s="65"/>
      <c r="P116" s="66"/>
      <c r="Q116" s="66"/>
      <c r="R116" s="66"/>
      <c r="S116" s="67"/>
      <c r="T116" s="64"/>
      <c r="U116" s="65"/>
      <c r="V116" s="66"/>
      <c r="W116" s="66"/>
      <c r="X116" s="66"/>
      <c r="Y116" s="67"/>
      <c r="Z116" s="64"/>
      <c r="AA116" s="65"/>
      <c r="AB116" s="66"/>
      <c r="AC116" s="66"/>
      <c r="AD116" s="66"/>
      <c r="AE116" s="67"/>
      <c r="AF116" s="11"/>
      <c r="AG116" s="35"/>
      <c r="AH116" s="36"/>
    </row>
    <row r="117" spans="1:34" ht="27" customHeight="1" thickTop="1" x14ac:dyDescent="0.2">
      <c r="A117" s="14" t="s">
        <v>34</v>
      </c>
      <c r="B117" s="482" t="s">
        <v>84</v>
      </c>
      <c r="C117" s="278"/>
      <c r="D117" s="485" t="s">
        <v>107</v>
      </c>
      <c r="E117" s="179"/>
      <c r="F117" s="275"/>
      <c r="G117" s="186"/>
      <c r="H117" s="168"/>
      <c r="I117" s="326" t="s">
        <v>97</v>
      </c>
      <c r="J117" s="361" t="s">
        <v>139</v>
      </c>
      <c r="K117" s="186"/>
      <c r="L117" s="400" t="s">
        <v>89</v>
      </c>
      <c r="M117" s="193"/>
      <c r="N117" s="359" t="s">
        <v>58</v>
      </c>
      <c r="O117" s="361" t="s">
        <v>140</v>
      </c>
      <c r="P117" s="223"/>
      <c r="Q117" s="378" t="s">
        <v>81</v>
      </c>
      <c r="R117" s="474" t="s">
        <v>85</v>
      </c>
      <c r="S117" s="335" t="s">
        <v>95</v>
      </c>
      <c r="T117" s="359" t="s">
        <v>100</v>
      </c>
      <c r="U117" s="555" t="s">
        <v>163</v>
      </c>
      <c r="V117" s="309"/>
      <c r="W117" s="398" t="s">
        <v>106</v>
      </c>
      <c r="X117" s="435" t="s">
        <v>60</v>
      </c>
      <c r="Y117" s="193"/>
      <c r="Z117" s="500" t="s">
        <v>49</v>
      </c>
      <c r="AA117" s="309" t="s">
        <v>48</v>
      </c>
      <c r="AB117" s="309"/>
      <c r="AC117" s="311"/>
      <c r="AD117" s="542" t="s">
        <v>51</v>
      </c>
      <c r="AE117" s="388"/>
      <c r="AF117" s="11"/>
      <c r="AG117" s="35"/>
      <c r="AH117" s="36"/>
    </row>
    <row r="118" spans="1:34" ht="27" customHeight="1" x14ac:dyDescent="0.2">
      <c r="A118" s="14" t="s">
        <v>35</v>
      </c>
      <c r="B118" s="460"/>
      <c r="C118" s="279"/>
      <c r="D118" s="486"/>
      <c r="E118" s="528" t="s">
        <v>53</v>
      </c>
      <c r="F118" s="276"/>
      <c r="G118" s="187"/>
      <c r="H118" s="169"/>
      <c r="I118" s="327"/>
      <c r="J118" s="322"/>
      <c r="K118" s="187"/>
      <c r="L118" s="401"/>
      <c r="M118" s="194"/>
      <c r="N118" s="360"/>
      <c r="O118" s="322"/>
      <c r="P118" s="224"/>
      <c r="Q118" s="379"/>
      <c r="R118" s="475"/>
      <c r="S118" s="336"/>
      <c r="T118" s="360"/>
      <c r="U118" s="354"/>
      <c r="V118" s="310"/>
      <c r="W118" s="399"/>
      <c r="X118" s="436"/>
      <c r="Y118" s="194"/>
      <c r="Z118" s="501"/>
      <c r="AA118" s="310"/>
      <c r="AB118" s="310"/>
      <c r="AC118" s="312"/>
      <c r="AD118" s="543"/>
      <c r="AE118" s="389"/>
      <c r="AF118" s="11"/>
      <c r="AG118" s="35"/>
      <c r="AH118" s="36"/>
    </row>
    <row r="119" spans="1:34" ht="27" customHeight="1" x14ac:dyDescent="0.2">
      <c r="A119" s="14" t="s">
        <v>36</v>
      </c>
      <c r="B119" s="173"/>
      <c r="C119" s="348" t="s">
        <v>54</v>
      </c>
      <c r="E119" s="496"/>
      <c r="F119" s="131"/>
      <c r="G119" s="131"/>
      <c r="H119" s="170"/>
      <c r="I119" s="349" t="s">
        <v>98</v>
      </c>
      <c r="J119" s="323" t="s">
        <v>139</v>
      </c>
      <c r="L119" s="190"/>
      <c r="M119" s="188"/>
      <c r="N119" s="73"/>
      <c r="O119" s="323" t="s">
        <v>140</v>
      </c>
      <c r="P119" s="481" t="s">
        <v>57</v>
      </c>
      <c r="Q119" s="465" t="s">
        <v>122</v>
      </c>
      <c r="R119" s="198"/>
      <c r="S119" s="560" t="s">
        <v>96</v>
      </c>
      <c r="T119" s="307" t="s">
        <v>105</v>
      </c>
      <c r="U119" s="463"/>
      <c r="V119" s="351"/>
      <c r="W119" s="463"/>
      <c r="Y119" s="188"/>
      <c r="Z119" s="376"/>
      <c r="AA119" s="404"/>
      <c r="AB119" s="351"/>
      <c r="AC119" s="351"/>
      <c r="AD119" s="351"/>
      <c r="AE119" s="387"/>
      <c r="AF119" s="11"/>
      <c r="AG119" s="35"/>
      <c r="AH119" s="36"/>
    </row>
    <row r="120" spans="1:34" ht="27" customHeight="1" thickBot="1" x14ac:dyDescent="0.25">
      <c r="A120" s="41" t="s">
        <v>37</v>
      </c>
      <c r="B120" s="129"/>
      <c r="C120" s="314"/>
      <c r="E120" s="497"/>
      <c r="F120" s="132"/>
      <c r="G120" s="132"/>
      <c r="H120" s="171"/>
      <c r="I120" s="350"/>
      <c r="J120" s="324"/>
      <c r="L120" s="191"/>
      <c r="M120" s="189"/>
      <c r="N120" s="140"/>
      <c r="O120" s="324"/>
      <c r="P120" s="480"/>
      <c r="Q120" s="379"/>
      <c r="R120" s="192"/>
      <c r="S120" s="561"/>
      <c r="T120" s="308"/>
      <c r="U120" s="464"/>
      <c r="V120" s="352"/>
      <c r="W120" s="464"/>
      <c r="Y120" s="189"/>
      <c r="Z120" s="377"/>
      <c r="AA120" s="405"/>
      <c r="AB120" s="352"/>
      <c r="AC120" s="352"/>
      <c r="AD120" s="352"/>
      <c r="AE120" s="375"/>
      <c r="AF120" s="11"/>
      <c r="AG120" s="35"/>
      <c r="AH120" s="36"/>
    </row>
    <row r="121" spans="1:34" ht="24" customHeight="1" thickBot="1" x14ac:dyDescent="0.25">
      <c r="A121" s="16">
        <v>2</v>
      </c>
      <c r="B121" s="509">
        <f>B98+7</f>
        <v>46118</v>
      </c>
      <c r="C121" s="529"/>
      <c r="D121" s="529"/>
      <c r="E121" s="529"/>
      <c r="F121" s="529"/>
      <c r="G121" s="530"/>
      <c r="H121" s="341">
        <f>H98+7</f>
        <v>46119</v>
      </c>
      <c r="I121" s="342"/>
      <c r="J121" s="478"/>
      <c r="K121" s="342"/>
      <c r="L121" s="342"/>
      <c r="M121" s="343"/>
      <c r="N121" s="341">
        <f>N98+7</f>
        <v>46120</v>
      </c>
      <c r="O121" s="342"/>
      <c r="P121" s="342"/>
      <c r="Q121" s="342"/>
      <c r="R121" s="342"/>
      <c r="S121" s="343"/>
      <c r="T121" s="341">
        <f>T98+7</f>
        <v>46121</v>
      </c>
      <c r="U121" s="342"/>
      <c r="V121" s="342"/>
      <c r="W121" s="342"/>
      <c r="X121" s="342"/>
      <c r="Y121" s="343"/>
      <c r="Z121" s="341">
        <f>Z98+7</f>
        <v>46122</v>
      </c>
      <c r="AA121" s="342"/>
      <c r="AB121" s="342"/>
      <c r="AC121" s="342"/>
      <c r="AD121" s="342"/>
      <c r="AE121" s="343"/>
      <c r="AF121" s="39">
        <f>AF98+7</f>
        <v>46123</v>
      </c>
      <c r="AG121" s="455">
        <f>AG98+7</f>
        <v>46123</v>
      </c>
      <c r="AH121" s="456"/>
    </row>
    <row r="122" spans="1:34" ht="15.75" thickBot="1" x14ac:dyDescent="0.25">
      <c r="A122" s="37"/>
      <c r="B122" s="42" t="s">
        <v>5</v>
      </c>
      <c r="C122" s="43" t="s">
        <v>6</v>
      </c>
      <c r="D122" s="44" t="s">
        <v>7</v>
      </c>
      <c r="E122" s="44" t="s">
        <v>8</v>
      </c>
      <c r="F122" s="53" t="s">
        <v>9</v>
      </c>
      <c r="G122" s="54" t="s">
        <v>10</v>
      </c>
      <c r="H122" s="42" t="s">
        <v>5</v>
      </c>
      <c r="I122" s="43" t="s">
        <v>6</v>
      </c>
      <c r="J122" s="44" t="s">
        <v>7</v>
      </c>
      <c r="K122" s="44" t="s">
        <v>8</v>
      </c>
      <c r="L122" s="53" t="s">
        <v>9</v>
      </c>
      <c r="M122" s="55" t="s">
        <v>10</v>
      </c>
      <c r="N122" s="45" t="s">
        <v>5</v>
      </c>
      <c r="O122" s="44" t="s">
        <v>6</v>
      </c>
      <c r="P122" s="44" t="s">
        <v>7</v>
      </c>
      <c r="Q122" s="44" t="s">
        <v>8</v>
      </c>
      <c r="R122" s="53" t="s">
        <v>9</v>
      </c>
      <c r="S122" s="54" t="s">
        <v>10</v>
      </c>
      <c r="T122" s="45" t="s">
        <v>5</v>
      </c>
      <c r="U122" s="44" t="s">
        <v>6</v>
      </c>
      <c r="V122" s="44" t="s">
        <v>7</v>
      </c>
      <c r="W122" s="44" t="s">
        <v>8</v>
      </c>
      <c r="X122" s="53" t="s">
        <v>9</v>
      </c>
      <c r="Y122" s="54" t="s">
        <v>10</v>
      </c>
      <c r="Z122" s="46" t="s">
        <v>5</v>
      </c>
      <c r="AA122" s="44" t="s">
        <v>6</v>
      </c>
      <c r="AB122" s="44" t="s">
        <v>7</v>
      </c>
      <c r="AC122" s="44" t="s">
        <v>8</v>
      </c>
      <c r="AD122" s="53" t="s">
        <v>9</v>
      </c>
      <c r="AE122" s="54" t="s">
        <v>10</v>
      </c>
      <c r="AF122" s="11"/>
      <c r="AG122" s="12"/>
      <c r="AH122" s="13" t="s">
        <v>11</v>
      </c>
    </row>
    <row r="123" spans="1:34" ht="15.75" customHeight="1" x14ac:dyDescent="0.2">
      <c r="A123" s="408" t="s">
        <v>46</v>
      </c>
      <c r="B123" s="62"/>
      <c r="C123" s="62"/>
      <c r="D123" s="62"/>
      <c r="E123" s="62"/>
      <c r="F123" s="62"/>
      <c r="G123" s="63"/>
      <c r="H123" s="60"/>
      <c r="I123" s="61"/>
      <c r="J123" s="62"/>
      <c r="K123" s="62"/>
      <c r="L123" s="62"/>
      <c r="M123" s="63"/>
      <c r="N123" s="60"/>
      <c r="O123" s="61"/>
      <c r="P123" s="62"/>
      <c r="Q123" s="62"/>
      <c r="R123" s="62"/>
      <c r="S123" s="63"/>
      <c r="T123" s="60"/>
      <c r="U123" s="465" t="s">
        <v>82</v>
      </c>
      <c r="V123" s="62"/>
      <c r="W123" s="62"/>
      <c r="X123" s="62"/>
      <c r="Y123" s="63"/>
      <c r="Z123" s="60"/>
      <c r="AA123" s="61"/>
      <c r="AB123" s="62"/>
      <c r="AC123" s="62"/>
      <c r="AD123" s="62"/>
      <c r="AE123" s="63"/>
      <c r="AF123" s="11"/>
      <c r="AG123" s="35"/>
      <c r="AH123" s="36"/>
    </row>
    <row r="124" spans="1:34" ht="15.75" customHeight="1" x14ac:dyDescent="0.2">
      <c r="A124" s="409"/>
      <c r="B124" s="66"/>
      <c r="C124" s="66"/>
      <c r="D124" s="66"/>
      <c r="E124" s="66"/>
      <c r="F124" s="66"/>
      <c r="G124" s="67"/>
      <c r="H124" s="64"/>
      <c r="I124" s="65"/>
      <c r="J124" s="66"/>
      <c r="K124" s="66"/>
      <c r="L124" s="66"/>
      <c r="M124" s="67"/>
      <c r="N124" s="64"/>
      <c r="O124" s="65"/>
      <c r="P124" s="66"/>
      <c r="Q124" s="66"/>
      <c r="R124" s="66"/>
      <c r="S124" s="67"/>
      <c r="T124" s="64"/>
      <c r="U124" s="506"/>
      <c r="V124" s="66"/>
      <c r="W124" s="66"/>
      <c r="X124" s="66"/>
      <c r="Y124" s="67"/>
      <c r="Z124" s="64"/>
      <c r="AA124" s="65"/>
      <c r="AB124" s="66"/>
      <c r="AC124" s="66"/>
      <c r="AD124" s="66"/>
      <c r="AE124" s="67"/>
      <c r="AF124" s="11"/>
      <c r="AG124" s="35"/>
      <c r="AH124" s="36"/>
    </row>
    <row r="125" spans="1:34" ht="15.75" customHeight="1" x14ac:dyDescent="0.2">
      <c r="A125" s="410" t="s">
        <v>39</v>
      </c>
      <c r="B125" s="66"/>
      <c r="C125" s="66"/>
      <c r="D125" s="66"/>
      <c r="E125" s="66"/>
      <c r="F125" s="66"/>
      <c r="G125" s="67"/>
      <c r="H125" s="64"/>
      <c r="I125" s="65"/>
      <c r="J125" s="66"/>
      <c r="K125" s="66"/>
      <c r="L125" s="66"/>
      <c r="M125" s="67"/>
      <c r="N125" s="64"/>
      <c r="O125" s="65"/>
      <c r="P125" s="66"/>
      <c r="Q125" s="66"/>
      <c r="R125" s="66"/>
      <c r="S125" s="67"/>
      <c r="T125" s="64"/>
      <c r="U125" s="506"/>
      <c r="V125" s="66"/>
      <c r="W125" s="66"/>
      <c r="X125" s="66"/>
      <c r="Y125" s="67"/>
      <c r="Z125" s="64"/>
      <c r="AA125" s="65"/>
      <c r="AB125" s="66"/>
      <c r="AC125" s="66"/>
      <c r="AD125" s="66"/>
      <c r="AE125" s="67"/>
      <c r="AF125" s="11"/>
      <c r="AG125" s="35"/>
      <c r="AH125" s="36"/>
    </row>
    <row r="126" spans="1:34" ht="15.75" customHeight="1" x14ac:dyDescent="0.2">
      <c r="A126" s="409"/>
      <c r="B126" s="66"/>
      <c r="C126" s="66"/>
      <c r="D126" s="66"/>
      <c r="E126" s="66"/>
      <c r="F126" s="66"/>
      <c r="G126" s="67"/>
      <c r="H126" s="64"/>
      <c r="I126" s="65"/>
      <c r="J126" s="66"/>
      <c r="K126" s="66"/>
      <c r="L126" s="66"/>
      <c r="M126" s="67"/>
      <c r="N126" s="64"/>
      <c r="O126" s="65"/>
      <c r="P126" s="66"/>
      <c r="Q126" s="66"/>
      <c r="R126" s="66"/>
      <c r="S126" s="67"/>
      <c r="T126" s="64"/>
      <c r="U126" s="379"/>
      <c r="V126" s="66"/>
      <c r="W126" s="66"/>
      <c r="X126" s="66"/>
      <c r="Y126" s="67"/>
      <c r="Z126" s="64"/>
      <c r="AA126" s="65"/>
      <c r="AB126" s="66"/>
      <c r="AC126" s="66"/>
      <c r="AD126" s="66"/>
      <c r="AE126" s="67"/>
      <c r="AF126" s="11"/>
      <c r="AG126" s="35"/>
      <c r="AH126" s="36"/>
    </row>
    <row r="127" spans="1:34" ht="15.75" customHeight="1" x14ac:dyDescent="0.2">
      <c r="A127" s="410" t="s">
        <v>40</v>
      </c>
      <c r="B127" s="66"/>
      <c r="C127" s="66"/>
      <c r="D127" s="66"/>
      <c r="E127" s="66"/>
      <c r="F127" s="66"/>
      <c r="G127" s="67"/>
      <c r="H127" s="64"/>
      <c r="I127" s="65"/>
      <c r="J127" s="66"/>
      <c r="K127" s="66"/>
      <c r="L127" s="66"/>
      <c r="M127" s="67"/>
      <c r="N127" s="64"/>
      <c r="O127" s="65"/>
      <c r="P127" s="66"/>
      <c r="Q127" s="66"/>
      <c r="R127" s="66"/>
      <c r="S127" s="67"/>
      <c r="T127" s="64"/>
      <c r="U127" s="66"/>
      <c r="V127" s="66"/>
      <c r="W127" s="66"/>
      <c r="X127" s="66"/>
      <c r="Y127" s="67"/>
      <c r="Z127" s="64"/>
      <c r="AA127" s="65"/>
      <c r="AB127" s="66"/>
      <c r="AC127" s="66"/>
      <c r="AD127" s="66"/>
      <c r="AE127" s="67"/>
      <c r="AF127" s="11"/>
      <c r="AG127" s="35"/>
      <c r="AH127" s="36"/>
    </row>
    <row r="128" spans="1:34" ht="15.75" customHeight="1" x14ac:dyDescent="0.2">
      <c r="A128" s="409"/>
      <c r="B128" s="66"/>
      <c r="C128" s="66"/>
      <c r="D128" s="66"/>
      <c r="E128" s="66"/>
      <c r="F128" s="66"/>
      <c r="G128" s="67"/>
      <c r="H128" s="64"/>
      <c r="I128" s="65"/>
      <c r="J128" s="66"/>
      <c r="K128" s="66"/>
      <c r="L128" s="66"/>
      <c r="M128" s="67"/>
      <c r="N128" s="64"/>
      <c r="O128" s="65"/>
      <c r="P128" s="66"/>
      <c r="Q128" s="66"/>
      <c r="R128" s="66"/>
      <c r="S128" s="67"/>
      <c r="T128" s="64"/>
      <c r="U128" s="66"/>
      <c r="V128" s="66"/>
      <c r="W128" s="66"/>
      <c r="X128" s="66"/>
      <c r="Y128" s="67"/>
      <c r="Z128" s="64"/>
      <c r="AA128" s="65"/>
      <c r="AB128" s="66"/>
      <c r="AC128" s="66"/>
      <c r="AD128" s="66"/>
      <c r="AE128" s="67"/>
      <c r="AF128" s="11"/>
      <c r="AG128" s="35"/>
      <c r="AH128" s="36"/>
    </row>
    <row r="129" spans="1:34" ht="15.75" customHeight="1" x14ac:dyDescent="0.2">
      <c r="A129" s="410" t="s">
        <v>41</v>
      </c>
      <c r="B129" s="66"/>
      <c r="C129" s="66"/>
      <c r="D129" s="66"/>
      <c r="E129" s="66"/>
      <c r="F129" s="66"/>
      <c r="G129" s="67"/>
      <c r="H129" s="64"/>
      <c r="I129" s="65"/>
      <c r="J129" s="66"/>
      <c r="K129" s="66"/>
      <c r="L129" s="66"/>
      <c r="M129" s="67"/>
      <c r="N129" s="64"/>
      <c r="O129" s="65"/>
      <c r="P129" s="66"/>
      <c r="Q129" s="66"/>
      <c r="R129" s="66"/>
      <c r="S129" s="67"/>
      <c r="T129" s="64"/>
      <c r="U129" s="66"/>
      <c r="V129" s="66"/>
      <c r="W129" s="66"/>
      <c r="X129" s="66"/>
      <c r="Y129" s="67"/>
      <c r="Z129" s="64"/>
      <c r="AA129" s="65"/>
      <c r="AB129" s="66"/>
      <c r="AC129" s="66"/>
      <c r="AD129" s="66"/>
      <c r="AE129" s="67"/>
      <c r="AF129" s="11"/>
      <c r="AG129" s="35"/>
      <c r="AH129" s="36"/>
    </row>
    <row r="130" spans="1:34" ht="15.75" customHeight="1" x14ac:dyDescent="0.2">
      <c r="A130" s="409"/>
      <c r="B130" s="66"/>
      <c r="C130" s="66"/>
      <c r="D130" s="66"/>
      <c r="E130" s="66"/>
      <c r="F130" s="66"/>
      <c r="G130" s="67"/>
      <c r="H130" s="64"/>
      <c r="I130" s="65"/>
      <c r="J130" s="66"/>
      <c r="K130" s="66"/>
      <c r="L130" s="66"/>
      <c r="M130" s="67"/>
      <c r="N130" s="64"/>
      <c r="O130" s="65"/>
      <c r="P130" s="66"/>
      <c r="Q130" s="66"/>
      <c r="R130" s="66"/>
      <c r="S130" s="67"/>
      <c r="T130" s="64"/>
      <c r="U130" s="66"/>
      <c r="V130" s="66"/>
      <c r="W130" s="66"/>
      <c r="X130" s="66"/>
      <c r="Y130" s="67"/>
      <c r="Z130" s="64"/>
      <c r="AA130" s="65"/>
      <c r="AB130" s="66"/>
      <c r="AC130" s="66"/>
      <c r="AD130" s="66"/>
      <c r="AE130" s="67"/>
      <c r="AF130" s="11"/>
      <c r="AG130" s="35"/>
      <c r="AH130" s="36"/>
    </row>
    <row r="131" spans="1:34" ht="8.25" customHeight="1" x14ac:dyDescent="0.2">
      <c r="A131" s="82"/>
      <c r="B131" s="83"/>
      <c r="C131" s="80"/>
      <c r="D131" s="84"/>
      <c r="E131" s="84"/>
      <c r="F131" s="84"/>
      <c r="G131" s="85"/>
      <c r="H131" s="83"/>
      <c r="I131" s="84"/>
      <c r="J131" s="84"/>
      <c r="K131" s="84"/>
      <c r="L131" s="84"/>
      <c r="M131" s="85"/>
      <c r="N131" s="83"/>
      <c r="O131" s="84"/>
      <c r="P131" s="84"/>
      <c r="Q131" s="84"/>
      <c r="R131" s="84"/>
      <c r="S131" s="85"/>
      <c r="T131" s="83"/>
      <c r="U131" s="84"/>
      <c r="V131" s="84"/>
      <c r="W131" s="84"/>
      <c r="X131" s="84"/>
      <c r="Y131" s="85"/>
      <c r="Z131" s="83"/>
      <c r="AA131" s="84"/>
      <c r="AB131" s="84"/>
      <c r="AC131" s="84"/>
      <c r="AD131" s="84"/>
      <c r="AE131" s="85"/>
      <c r="AF131" s="86"/>
      <c r="AG131" s="35"/>
      <c r="AH131" s="87"/>
    </row>
    <row r="132" spans="1:34" ht="15.75" customHeight="1" x14ac:dyDescent="0.2">
      <c r="A132" s="410" t="s">
        <v>42</v>
      </c>
      <c r="B132" s="62"/>
      <c r="C132" s="62"/>
      <c r="D132" s="62"/>
      <c r="E132" s="62"/>
      <c r="F132" s="62"/>
      <c r="G132" s="63"/>
      <c r="H132" s="60"/>
      <c r="I132" s="61"/>
      <c r="J132" s="62"/>
      <c r="K132" s="62"/>
      <c r="L132" s="62"/>
      <c r="M132" s="63"/>
      <c r="N132" s="60"/>
      <c r="O132" s="61"/>
      <c r="P132" s="62"/>
      <c r="Q132" s="62"/>
      <c r="R132" s="62"/>
      <c r="S132" s="63"/>
      <c r="T132" s="60"/>
      <c r="U132" s="61"/>
      <c r="V132" s="62"/>
      <c r="W132" s="62"/>
      <c r="X132" s="62"/>
      <c r="Y132" s="63"/>
      <c r="Z132" s="60"/>
      <c r="AA132" s="61"/>
      <c r="AB132" s="62"/>
      <c r="AC132" s="62"/>
      <c r="AD132" s="62"/>
      <c r="AE132" s="63"/>
      <c r="AF132" s="11"/>
      <c r="AG132" s="35"/>
      <c r="AH132" s="36"/>
    </row>
    <row r="133" spans="1:34" ht="15.75" customHeight="1" x14ac:dyDescent="0.2">
      <c r="A133" s="409"/>
      <c r="B133" s="66"/>
      <c r="C133" s="66"/>
      <c r="D133" s="66"/>
      <c r="E133" s="66"/>
      <c r="F133" s="66"/>
      <c r="G133" s="67"/>
      <c r="H133" s="64"/>
      <c r="I133" s="65"/>
      <c r="J133" s="66"/>
      <c r="K133" s="66"/>
      <c r="L133" s="66"/>
      <c r="M133" s="67"/>
      <c r="N133" s="64"/>
      <c r="O133" s="65"/>
      <c r="P133" s="66"/>
      <c r="Q133" s="66"/>
      <c r="R133" s="66"/>
      <c r="S133" s="67"/>
      <c r="T133" s="64"/>
      <c r="U133" s="65"/>
      <c r="V133" s="66"/>
      <c r="W133" s="66"/>
      <c r="X133" s="66"/>
      <c r="Y133" s="67"/>
      <c r="Z133" s="64"/>
      <c r="AA133" s="65"/>
      <c r="AB133" s="66"/>
      <c r="AC133" s="66"/>
      <c r="AD133" s="66"/>
      <c r="AE133" s="67"/>
      <c r="AF133" s="50"/>
      <c r="AG133" s="51"/>
      <c r="AH133" s="36"/>
    </row>
    <row r="134" spans="1:34" ht="15.75" customHeight="1" x14ac:dyDescent="0.2">
      <c r="A134" s="410" t="s">
        <v>43</v>
      </c>
      <c r="B134" s="66"/>
      <c r="C134" s="66"/>
      <c r="D134" s="66"/>
      <c r="E134" s="66"/>
      <c r="F134" s="66"/>
      <c r="G134" s="67"/>
      <c r="H134" s="64"/>
      <c r="I134" s="65"/>
      <c r="J134" s="66"/>
      <c r="K134" s="66"/>
      <c r="L134" s="66"/>
      <c r="M134" s="67"/>
      <c r="N134" s="64"/>
      <c r="O134" s="65"/>
      <c r="P134" s="66"/>
      <c r="Q134" s="66"/>
      <c r="R134" s="66"/>
      <c r="S134" s="67"/>
      <c r="T134" s="64"/>
      <c r="U134" s="65"/>
      <c r="V134" s="66"/>
      <c r="W134" s="66"/>
      <c r="X134" s="66"/>
      <c r="Y134" s="67"/>
      <c r="Z134" s="64"/>
      <c r="AA134" s="65"/>
      <c r="AB134" s="66"/>
      <c r="AC134" s="66"/>
      <c r="AD134" s="66"/>
      <c r="AE134" s="67"/>
      <c r="AF134" s="11"/>
      <c r="AG134" s="35"/>
      <c r="AH134" s="36"/>
    </row>
    <row r="135" spans="1:34" ht="15.75" customHeight="1" x14ac:dyDescent="0.2">
      <c r="A135" s="409"/>
      <c r="B135" s="66"/>
      <c r="C135" s="66"/>
      <c r="D135" s="66"/>
      <c r="E135" s="66"/>
      <c r="F135" s="66"/>
      <c r="G135" s="67"/>
      <c r="H135" s="64"/>
      <c r="I135" s="65"/>
      <c r="J135" s="66"/>
      <c r="K135" s="66"/>
      <c r="L135" s="66"/>
      <c r="M135" s="67"/>
      <c r="N135" s="64"/>
      <c r="O135" s="65"/>
      <c r="P135" s="66"/>
      <c r="Q135" s="66"/>
      <c r="R135" s="66"/>
      <c r="S135" s="67"/>
      <c r="T135" s="64"/>
      <c r="U135" s="65"/>
      <c r="V135" s="66"/>
      <c r="W135" s="66"/>
      <c r="X135" s="66"/>
      <c r="Y135" s="67"/>
      <c r="Z135" s="64"/>
      <c r="AA135" s="65"/>
      <c r="AB135" s="66"/>
      <c r="AC135" s="66"/>
      <c r="AD135" s="66"/>
      <c r="AE135" s="67"/>
      <c r="AF135" s="11"/>
      <c r="AG135" s="35"/>
      <c r="AH135" s="36"/>
    </row>
    <row r="136" spans="1:34" ht="15.75" customHeight="1" x14ac:dyDescent="0.2">
      <c r="A136" s="410" t="s">
        <v>44</v>
      </c>
      <c r="B136" s="66"/>
      <c r="C136" s="66"/>
      <c r="D136" s="66"/>
      <c r="E136" s="66"/>
      <c r="F136" s="66"/>
      <c r="G136" s="67"/>
      <c r="H136" s="64"/>
      <c r="I136" s="65"/>
      <c r="J136" s="66"/>
      <c r="K136" s="66"/>
      <c r="L136" s="66"/>
      <c r="M136" s="67"/>
      <c r="N136" s="64"/>
      <c r="O136" s="65"/>
      <c r="P136" s="66"/>
      <c r="Q136" s="66"/>
      <c r="R136" s="66"/>
      <c r="S136" s="67"/>
      <c r="T136" s="64"/>
      <c r="U136" s="65"/>
      <c r="V136" s="66"/>
      <c r="W136" s="66"/>
      <c r="X136" s="66"/>
      <c r="Y136" s="67"/>
      <c r="Z136" s="64"/>
      <c r="AA136" s="65"/>
      <c r="AB136" s="66"/>
      <c r="AC136" s="66"/>
      <c r="AD136" s="66"/>
      <c r="AE136" s="67"/>
      <c r="AF136" s="11"/>
      <c r="AG136" s="35"/>
      <c r="AH136" s="36"/>
    </row>
    <row r="137" spans="1:34" ht="15.75" customHeight="1" x14ac:dyDescent="0.2">
      <c r="A137" s="409"/>
      <c r="B137" s="66"/>
      <c r="C137" s="66"/>
      <c r="D137" s="66"/>
      <c r="E137" s="66"/>
      <c r="F137" s="66"/>
      <c r="G137" s="67"/>
      <c r="H137" s="64"/>
      <c r="I137" s="65"/>
      <c r="J137" s="66"/>
      <c r="K137" s="66"/>
      <c r="L137" s="66"/>
      <c r="M137" s="67"/>
      <c r="N137" s="64"/>
      <c r="O137" s="65"/>
      <c r="P137" s="66"/>
      <c r="Q137" s="66"/>
      <c r="R137" s="66"/>
      <c r="S137" s="67"/>
      <c r="T137" s="64"/>
      <c r="U137" s="65"/>
      <c r="V137" s="66"/>
      <c r="W137" s="66"/>
      <c r="X137" s="66"/>
      <c r="Y137" s="67"/>
      <c r="Z137" s="64"/>
      <c r="AA137" s="65"/>
      <c r="AB137" s="66"/>
      <c r="AC137" s="66"/>
      <c r="AD137" s="66"/>
      <c r="AE137" s="67"/>
      <c r="AF137" s="11"/>
      <c r="AG137" s="35"/>
      <c r="AH137" s="36"/>
    </row>
    <row r="138" spans="1:34" ht="15.75" customHeight="1" x14ac:dyDescent="0.2">
      <c r="A138" s="410" t="s">
        <v>45</v>
      </c>
      <c r="B138" s="66"/>
      <c r="C138" s="66"/>
      <c r="D138" s="66"/>
      <c r="E138" s="66"/>
      <c r="F138" s="66"/>
      <c r="G138" s="67"/>
      <c r="H138" s="64"/>
      <c r="I138" s="65"/>
      <c r="J138" s="66"/>
      <c r="K138" s="66"/>
      <c r="L138" s="66"/>
      <c r="M138" s="67"/>
      <c r="N138" s="64"/>
      <c r="O138" s="65"/>
      <c r="P138" s="66"/>
      <c r="Q138" s="66"/>
      <c r="R138" s="66"/>
      <c r="S138" s="67"/>
      <c r="T138" s="64"/>
      <c r="U138" s="65"/>
      <c r="V138" s="66"/>
      <c r="W138" s="66"/>
      <c r="X138" s="66"/>
      <c r="Y138" s="67"/>
      <c r="Z138" s="64"/>
      <c r="AA138" s="65"/>
      <c r="AB138" s="66"/>
      <c r="AC138" s="66"/>
      <c r="AD138" s="66"/>
      <c r="AE138" s="67"/>
      <c r="AF138" s="11"/>
      <c r="AG138" s="35"/>
      <c r="AH138" s="36"/>
    </row>
    <row r="139" spans="1:34" ht="15.75" customHeight="1" thickBot="1" x14ac:dyDescent="0.25">
      <c r="A139" s="409"/>
      <c r="B139" s="66"/>
      <c r="C139" s="66"/>
      <c r="D139" s="66"/>
      <c r="E139" s="66"/>
      <c r="F139" s="66"/>
      <c r="G139" s="67"/>
      <c r="H139" s="64"/>
      <c r="I139" s="65"/>
      <c r="J139" s="66"/>
      <c r="K139" s="66"/>
      <c r="L139" s="66"/>
      <c r="M139" s="67"/>
      <c r="N139" s="64"/>
      <c r="O139" s="65"/>
      <c r="P139" s="66"/>
      <c r="Q139" s="66"/>
      <c r="R139" s="66"/>
      <c r="S139" s="67"/>
      <c r="T139" s="64"/>
      <c r="U139" s="65"/>
      <c r="V139" s="66"/>
      <c r="W139" s="66"/>
      <c r="X139" s="66"/>
      <c r="Y139" s="67"/>
      <c r="Z139" s="64"/>
      <c r="AA139" s="65"/>
      <c r="AB139" s="66"/>
      <c r="AC139" s="66"/>
      <c r="AD139" s="66"/>
      <c r="AE139" s="67"/>
      <c r="AF139" s="11"/>
      <c r="AG139" s="35"/>
      <c r="AH139" s="36"/>
    </row>
    <row r="140" spans="1:34" ht="30" customHeight="1" thickTop="1" x14ac:dyDescent="0.2">
      <c r="A140" s="14" t="s">
        <v>34</v>
      </c>
      <c r="B140" s="556"/>
      <c r="C140" s="244"/>
      <c r="D140" s="466"/>
      <c r="E140" s="353"/>
      <c r="F140" s="353"/>
      <c r="G140" s="558"/>
      <c r="H140" s="470" t="s">
        <v>64</v>
      </c>
      <c r="I140" s="361" t="s">
        <v>140</v>
      </c>
      <c r="J140" s="398" t="s">
        <v>118</v>
      </c>
      <c r="K140" s="400" t="s">
        <v>63</v>
      </c>
      <c r="L140" s="400" t="s">
        <v>152</v>
      </c>
      <c r="M140" s="182"/>
      <c r="N140" s="556"/>
      <c r="O140" s="326" t="s">
        <v>66</v>
      </c>
      <c r="P140" s="555" t="s">
        <v>163</v>
      </c>
      <c r="Q140" s="378" t="s">
        <v>81</v>
      </c>
      <c r="R140" s="319" t="s">
        <v>86</v>
      </c>
      <c r="S140" s="329" t="s">
        <v>144</v>
      </c>
      <c r="T140" s="333" t="s">
        <v>70</v>
      </c>
      <c r="U140" s="353"/>
      <c r="V140" s="366" t="s">
        <v>69</v>
      </c>
      <c r="W140" s="400" t="s">
        <v>99</v>
      </c>
      <c r="X140" s="353" t="s">
        <v>108</v>
      </c>
      <c r="Y140" s="474" t="s">
        <v>85</v>
      </c>
      <c r="Z140" s="500" t="s">
        <v>49</v>
      </c>
      <c r="AA140" s="309" t="s">
        <v>48</v>
      </c>
      <c r="AB140" s="309"/>
      <c r="AC140" s="395"/>
      <c r="AD140" s="542" t="s">
        <v>51</v>
      </c>
      <c r="AE140" s="388"/>
      <c r="AF140" s="11"/>
      <c r="AG140" s="35"/>
      <c r="AH140" s="36"/>
    </row>
    <row r="141" spans="1:34" ht="30" customHeight="1" x14ac:dyDescent="0.2">
      <c r="A141" s="14" t="s">
        <v>35</v>
      </c>
      <c r="B141" s="557"/>
      <c r="C141" s="245"/>
      <c r="D141" s="467"/>
      <c r="E141" s="354"/>
      <c r="F141" s="354"/>
      <c r="G141" s="559"/>
      <c r="H141" s="471"/>
      <c r="I141" s="322"/>
      <c r="J141" s="399"/>
      <c r="K141" s="401"/>
      <c r="L141" s="401"/>
      <c r="M141" s="183"/>
      <c r="N141" s="557"/>
      <c r="O141" s="327"/>
      <c r="P141" s="354"/>
      <c r="Q141" s="379"/>
      <c r="R141" s="320"/>
      <c r="S141" s="330"/>
      <c r="T141" s="334"/>
      <c r="U141" s="354"/>
      <c r="V141" s="367"/>
      <c r="W141" s="401"/>
      <c r="X141" s="354"/>
      <c r="Y141" s="475"/>
      <c r="Z141" s="501"/>
      <c r="AA141" s="310"/>
      <c r="AB141" s="310"/>
      <c r="AC141" s="396"/>
      <c r="AD141" s="543"/>
      <c r="AE141" s="389"/>
      <c r="AF141" s="11"/>
      <c r="AG141" s="35"/>
      <c r="AH141" s="36"/>
    </row>
    <row r="142" spans="1:34" ht="30" customHeight="1" x14ac:dyDescent="0.2">
      <c r="A142" s="14" t="s">
        <v>36</v>
      </c>
      <c r="B142" s="246"/>
      <c r="C142" s="520"/>
      <c r="D142" s="549"/>
      <c r="E142" s="253"/>
      <c r="F142" s="247"/>
      <c r="G142" s="247"/>
      <c r="H142" s="551" t="s">
        <v>65</v>
      </c>
      <c r="I142" s="321" t="s">
        <v>140</v>
      </c>
      <c r="J142" s="162"/>
      <c r="K142" s="162"/>
      <c r="L142" s="553" t="s">
        <v>154</v>
      </c>
      <c r="M142" s="49"/>
      <c r="N142" s="73"/>
      <c r="O142" s="414" t="s">
        <v>68</v>
      </c>
      <c r="P142" s="313" t="s">
        <v>67</v>
      </c>
      <c r="Q142" s="465" t="s">
        <v>122</v>
      </c>
      <c r="R142" s="101"/>
      <c r="S142" s="175"/>
      <c r="T142" s="143"/>
      <c r="U142" s="101"/>
      <c r="V142" s="313" t="s">
        <v>71</v>
      </c>
      <c r="W142" s="243"/>
      <c r="X142" s="232"/>
      <c r="Y142" s="233"/>
      <c r="Z142" s="450"/>
      <c r="AA142" s="451"/>
      <c r="AB142" s="452"/>
      <c r="AC142" s="452"/>
      <c r="AD142" s="452"/>
      <c r="AE142" s="374"/>
      <c r="AF142" s="11"/>
      <c r="AG142" s="35"/>
      <c r="AH142" s="36"/>
    </row>
    <row r="143" spans="1:34" ht="30" customHeight="1" thickBot="1" x14ac:dyDescent="0.25">
      <c r="A143" s="41" t="s">
        <v>37</v>
      </c>
      <c r="B143" s="248"/>
      <c r="C143" s="381"/>
      <c r="D143" s="550"/>
      <c r="E143" s="263"/>
      <c r="F143" s="112"/>
      <c r="G143" s="112"/>
      <c r="H143" s="552"/>
      <c r="I143" s="322"/>
      <c r="J143" s="237"/>
      <c r="K143" s="237"/>
      <c r="L143" s="480"/>
      <c r="M143" s="184"/>
      <c r="N143" s="140"/>
      <c r="O143" s="415"/>
      <c r="P143" s="314"/>
      <c r="Q143" s="517"/>
      <c r="R143" s="259"/>
      <c r="S143" s="120"/>
      <c r="T143" s="144"/>
      <c r="U143" s="259"/>
      <c r="V143" s="314"/>
      <c r="W143" s="235"/>
      <c r="X143" s="228"/>
      <c r="Y143" s="229"/>
      <c r="Z143" s="377"/>
      <c r="AA143" s="405"/>
      <c r="AB143" s="352"/>
      <c r="AC143" s="352"/>
      <c r="AD143" s="352"/>
      <c r="AE143" s="375"/>
      <c r="AF143" s="11"/>
      <c r="AG143" s="35"/>
      <c r="AH143" s="36"/>
    </row>
    <row r="144" spans="1:34" ht="24" customHeight="1" thickBot="1" x14ac:dyDescent="0.25">
      <c r="A144" s="16">
        <v>3</v>
      </c>
      <c r="B144" s="341">
        <f>B121+7</f>
        <v>46125</v>
      </c>
      <c r="C144" s="342"/>
      <c r="D144" s="342"/>
      <c r="E144" s="342"/>
      <c r="F144" s="342"/>
      <c r="G144" s="343"/>
      <c r="H144" s="341">
        <f>H121+7</f>
        <v>46126</v>
      </c>
      <c r="I144" s="342"/>
      <c r="J144" s="342"/>
      <c r="K144" s="342"/>
      <c r="L144" s="342"/>
      <c r="M144" s="343"/>
      <c r="N144" s="341">
        <f>N121+7</f>
        <v>46127</v>
      </c>
      <c r="O144" s="342"/>
      <c r="P144" s="342"/>
      <c r="Q144" s="342"/>
      <c r="R144" s="342"/>
      <c r="S144" s="343"/>
      <c r="T144" s="341">
        <f>T121+7</f>
        <v>46128</v>
      </c>
      <c r="U144" s="342"/>
      <c r="V144" s="342"/>
      <c r="W144" s="342"/>
      <c r="X144" s="342"/>
      <c r="Y144" s="343"/>
      <c r="Z144" s="341">
        <f>Z121+7</f>
        <v>46129</v>
      </c>
      <c r="AA144" s="342"/>
      <c r="AB144" s="342"/>
      <c r="AC144" s="342"/>
      <c r="AD144" s="342"/>
      <c r="AE144" s="343"/>
      <c r="AF144" s="40">
        <f>AF121+7</f>
        <v>46130</v>
      </c>
      <c r="AG144" s="406">
        <f>AG121+7</f>
        <v>46130</v>
      </c>
      <c r="AH144" s="407"/>
    </row>
    <row r="145" spans="1:34" ht="13.5" thickBot="1" x14ac:dyDescent="0.25">
      <c r="A145" s="17"/>
      <c r="B145" s="45" t="s">
        <v>5</v>
      </c>
      <c r="C145" s="44" t="s">
        <v>6</v>
      </c>
      <c r="D145" s="44" t="s">
        <v>7</v>
      </c>
      <c r="E145" s="44" t="s">
        <v>8</v>
      </c>
      <c r="F145" s="53" t="s">
        <v>9</v>
      </c>
      <c r="G145" s="54" t="s">
        <v>10</v>
      </c>
      <c r="H145" s="42" t="s">
        <v>5</v>
      </c>
      <c r="I145" s="43" t="s">
        <v>6</v>
      </c>
      <c r="J145" s="44" t="s">
        <v>7</v>
      </c>
      <c r="K145" s="44" t="s">
        <v>8</v>
      </c>
      <c r="L145" s="53" t="s">
        <v>9</v>
      </c>
      <c r="M145" s="54" t="s">
        <v>10</v>
      </c>
      <c r="N145" s="45" t="s">
        <v>5</v>
      </c>
      <c r="O145" s="44" t="s">
        <v>6</v>
      </c>
      <c r="P145" s="44" t="s">
        <v>7</v>
      </c>
      <c r="Q145" s="44" t="s">
        <v>8</v>
      </c>
      <c r="R145" s="53" t="s">
        <v>9</v>
      </c>
      <c r="S145" s="54" t="s">
        <v>10</v>
      </c>
      <c r="T145" s="42" t="s">
        <v>5</v>
      </c>
      <c r="U145" s="43" t="s">
        <v>6</v>
      </c>
      <c r="V145" s="44" t="s">
        <v>7</v>
      </c>
      <c r="W145" s="44" t="s">
        <v>8</v>
      </c>
      <c r="X145" s="53" t="s">
        <v>9</v>
      </c>
      <c r="Y145" s="54" t="s">
        <v>10</v>
      </c>
      <c r="Z145" s="45" t="s">
        <v>5</v>
      </c>
      <c r="AA145" s="44" t="s">
        <v>6</v>
      </c>
      <c r="AB145" s="44" t="s">
        <v>7</v>
      </c>
      <c r="AC145" s="44" t="s">
        <v>8</v>
      </c>
      <c r="AD145" s="53" t="s">
        <v>9</v>
      </c>
      <c r="AE145" s="56" t="s">
        <v>10</v>
      </c>
      <c r="AF145" s="11"/>
      <c r="AG145" s="12"/>
      <c r="AH145" s="13" t="s">
        <v>11</v>
      </c>
    </row>
    <row r="146" spans="1:34" ht="15.75" customHeight="1" x14ac:dyDescent="0.2">
      <c r="A146" s="408" t="s">
        <v>38</v>
      </c>
      <c r="B146" s="73"/>
      <c r="C146" s="437" t="s">
        <v>124</v>
      </c>
      <c r="D146" s="48"/>
      <c r="F146" s="62"/>
      <c r="G146" s="63"/>
      <c r="H146" s="64"/>
      <c r="I146" s="65"/>
      <c r="J146" s="66"/>
      <c r="K146" s="66"/>
      <c r="L146" s="66"/>
      <c r="M146" s="67"/>
      <c r="N146" s="64"/>
      <c r="O146" s="65"/>
      <c r="P146" s="66"/>
      <c r="Q146" s="66"/>
      <c r="R146" s="66"/>
      <c r="S146" s="67"/>
      <c r="T146" s="64"/>
      <c r="U146" s="506" t="s">
        <v>83</v>
      </c>
      <c r="V146" s="66"/>
      <c r="W146" s="66"/>
      <c r="X146" s="66"/>
      <c r="Y146" s="67"/>
      <c r="Z146" s="64"/>
      <c r="AA146" s="65"/>
      <c r="AB146" s="66"/>
      <c r="AC146" s="66"/>
      <c r="AD146" s="66"/>
      <c r="AE146" s="67"/>
      <c r="AF146" s="11"/>
      <c r="AG146" s="35"/>
      <c r="AH146" s="36"/>
    </row>
    <row r="147" spans="1:34" ht="15.75" customHeight="1" x14ac:dyDescent="0.2">
      <c r="A147" s="409"/>
      <c r="B147" s="73"/>
      <c r="C147" s="438"/>
      <c r="D147" s="66"/>
      <c r="E147" s="66"/>
      <c r="F147" s="66"/>
      <c r="G147" s="67"/>
      <c r="H147" s="64"/>
      <c r="I147" s="65"/>
      <c r="J147" s="66"/>
      <c r="K147" s="66"/>
      <c r="L147" s="66"/>
      <c r="M147" s="67"/>
      <c r="N147" s="64"/>
      <c r="O147" s="65"/>
      <c r="P147" s="66"/>
      <c r="Q147" s="66"/>
      <c r="R147" s="66"/>
      <c r="S147" s="67"/>
      <c r="T147" s="64"/>
      <c r="U147" s="506"/>
      <c r="V147" s="66"/>
      <c r="W147" s="66"/>
      <c r="X147" s="66"/>
      <c r="Y147" s="67"/>
      <c r="Z147" s="64"/>
      <c r="AA147" s="65"/>
      <c r="AB147" s="66"/>
      <c r="AC147" s="66"/>
      <c r="AD147" s="66"/>
      <c r="AE147" s="67"/>
      <c r="AF147" s="11"/>
      <c r="AG147" s="35"/>
      <c r="AH147" s="36"/>
    </row>
    <row r="148" spans="1:34" ht="15.75" customHeight="1" x14ac:dyDescent="0.2">
      <c r="A148" s="410" t="s">
        <v>39</v>
      </c>
      <c r="B148" s="73"/>
      <c r="C148" s="438"/>
      <c r="D148" s="66"/>
      <c r="E148" s="66"/>
      <c r="F148" s="66"/>
      <c r="G148" s="67"/>
      <c r="H148" s="64"/>
      <c r="I148" s="65"/>
      <c r="J148" s="66"/>
      <c r="K148" s="66"/>
      <c r="L148" s="66"/>
      <c r="M148" s="67"/>
      <c r="N148" s="64"/>
      <c r="O148" s="65"/>
      <c r="P148" s="66"/>
      <c r="Q148" s="66"/>
      <c r="R148" s="66"/>
      <c r="S148" s="67"/>
      <c r="T148" s="64"/>
      <c r="U148" s="506"/>
      <c r="V148" s="66"/>
      <c r="W148" s="66"/>
      <c r="X148" s="66"/>
      <c r="Y148" s="67"/>
      <c r="Z148" s="64"/>
      <c r="AA148" s="65"/>
      <c r="AB148" s="66"/>
      <c r="AC148" s="66"/>
      <c r="AD148" s="66"/>
      <c r="AE148" s="67"/>
      <c r="AF148" s="11"/>
      <c r="AG148" s="35"/>
      <c r="AH148" s="36"/>
    </row>
    <row r="149" spans="1:34" ht="15.75" customHeight="1" x14ac:dyDescent="0.2">
      <c r="A149" s="409"/>
      <c r="B149" s="73"/>
      <c r="C149" s="438"/>
      <c r="D149" s="66"/>
      <c r="E149" s="66"/>
      <c r="F149" s="66"/>
      <c r="G149" s="67"/>
      <c r="H149" s="64"/>
      <c r="I149" s="65"/>
      <c r="J149" s="66"/>
      <c r="K149" s="66"/>
      <c r="L149" s="66"/>
      <c r="M149" s="67"/>
      <c r="N149" s="64"/>
      <c r="O149" s="65"/>
      <c r="P149" s="66"/>
      <c r="Q149" s="66"/>
      <c r="R149" s="66"/>
      <c r="S149" s="67"/>
      <c r="T149" s="64"/>
      <c r="U149" s="379"/>
      <c r="V149" s="66"/>
      <c r="W149" s="66"/>
      <c r="X149" s="66"/>
      <c r="Y149" s="67"/>
      <c r="Z149" s="64"/>
      <c r="AA149" s="65"/>
      <c r="AB149" s="66"/>
      <c r="AC149" s="66"/>
      <c r="AD149" s="66"/>
      <c r="AE149" s="67"/>
      <c r="AF149" s="11"/>
      <c r="AG149" s="35"/>
      <c r="AH149" s="36"/>
    </row>
    <row r="150" spans="1:34" ht="15.75" customHeight="1" x14ac:dyDescent="0.2">
      <c r="A150" s="410" t="s">
        <v>40</v>
      </c>
      <c r="B150" s="73"/>
      <c r="C150" s="438"/>
      <c r="D150" s="66"/>
      <c r="E150" s="66"/>
      <c r="F150" s="66"/>
      <c r="G150" s="67"/>
      <c r="H150" s="64"/>
      <c r="I150" s="65"/>
      <c r="J150" s="66"/>
      <c r="K150" s="66"/>
      <c r="L150" s="66"/>
      <c r="M150" s="67"/>
      <c r="N150" s="64"/>
      <c r="O150" s="65"/>
      <c r="P150" s="66"/>
      <c r="Q150" s="66"/>
      <c r="R150" s="66"/>
      <c r="S150" s="67"/>
      <c r="T150" s="64"/>
      <c r="U150" s="66"/>
      <c r="V150" s="66"/>
      <c r="W150" s="66"/>
      <c r="X150" s="66"/>
      <c r="Y150" s="67"/>
      <c r="Z150" s="64"/>
      <c r="AA150" s="65"/>
      <c r="AB150" s="66"/>
      <c r="AC150" s="66"/>
      <c r="AD150" s="66"/>
      <c r="AE150" s="67"/>
      <c r="AF150" s="11"/>
      <c r="AG150" s="35"/>
      <c r="AH150" s="36"/>
    </row>
    <row r="151" spans="1:34" ht="15.75" customHeight="1" x14ac:dyDescent="0.2">
      <c r="A151" s="409"/>
      <c r="B151" s="73"/>
      <c r="C151" s="438"/>
      <c r="D151" s="66"/>
      <c r="E151" s="66"/>
      <c r="F151" s="66"/>
      <c r="G151" s="67"/>
      <c r="H151" s="64"/>
      <c r="I151" s="65"/>
      <c r="J151" s="66"/>
      <c r="K151" s="66"/>
      <c r="L151" s="66"/>
      <c r="M151" s="67"/>
      <c r="N151" s="64"/>
      <c r="O151" s="65"/>
      <c r="P151" s="66"/>
      <c r="Q151" s="66"/>
      <c r="R151" s="66"/>
      <c r="S151" s="67"/>
      <c r="T151" s="64"/>
      <c r="U151" s="66"/>
      <c r="V151" s="66"/>
      <c r="W151" s="66"/>
      <c r="X151" s="66"/>
      <c r="Y151" s="67"/>
      <c r="Z151" s="64"/>
      <c r="AA151" s="65"/>
      <c r="AB151" s="66"/>
      <c r="AC151" s="66"/>
      <c r="AD151" s="66"/>
      <c r="AE151" s="67"/>
      <c r="AF151" s="11"/>
      <c r="AG151" s="35"/>
      <c r="AH151" s="36"/>
    </row>
    <row r="152" spans="1:34" ht="15.75" customHeight="1" x14ac:dyDescent="0.2">
      <c r="A152" s="410" t="s">
        <v>41</v>
      </c>
      <c r="B152" s="73"/>
      <c r="C152" s="438"/>
      <c r="D152" s="66"/>
      <c r="E152" s="66"/>
      <c r="F152" s="66"/>
      <c r="G152" s="67"/>
      <c r="H152" s="64"/>
      <c r="I152" s="65"/>
      <c r="J152" s="66"/>
      <c r="K152" s="66"/>
      <c r="L152" s="66"/>
      <c r="M152" s="67"/>
      <c r="N152" s="64"/>
      <c r="O152" s="65"/>
      <c r="P152" s="66"/>
      <c r="Q152" s="66"/>
      <c r="R152" s="66"/>
      <c r="S152" s="67"/>
      <c r="T152" s="64"/>
      <c r="U152" s="66"/>
      <c r="V152" s="66"/>
      <c r="W152" s="66"/>
      <c r="X152" s="66"/>
      <c r="Y152" s="67"/>
      <c r="Z152" s="64"/>
      <c r="AA152" s="65"/>
      <c r="AB152" s="66"/>
      <c r="AC152" s="66"/>
      <c r="AD152" s="66"/>
      <c r="AE152" s="67"/>
      <c r="AF152" s="11"/>
      <c r="AG152" s="35"/>
      <c r="AH152" s="36"/>
    </row>
    <row r="153" spans="1:34" ht="15.75" customHeight="1" x14ac:dyDescent="0.2">
      <c r="A153" s="409"/>
      <c r="B153" s="73"/>
      <c r="C153" s="439"/>
      <c r="D153" s="95"/>
      <c r="E153" s="95"/>
      <c r="F153" s="95"/>
      <c r="G153" s="96"/>
      <c r="H153" s="64"/>
      <c r="I153" s="65"/>
      <c r="J153" s="66"/>
      <c r="K153" s="66"/>
      <c r="L153" s="66"/>
      <c r="M153" s="67"/>
      <c r="N153" s="64"/>
      <c r="O153" s="65"/>
      <c r="P153" s="66"/>
      <c r="Q153" s="66"/>
      <c r="R153" s="66"/>
      <c r="S153" s="67"/>
      <c r="T153" s="64"/>
      <c r="U153" s="66"/>
      <c r="V153" s="66"/>
      <c r="W153" s="66"/>
      <c r="X153" s="66"/>
      <c r="Y153" s="67"/>
      <c r="Z153" s="64"/>
      <c r="AA153" s="65"/>
      <c r="AB153" s="66"/>
      <c r="AC153" s="66"/>
      <c r="AD153" s="66"/>
      <c r="AE153" s="67"/>
      <c r="AF153" s="11"/>
      <c r="AG153" s="35"/>
      <c r="AH153" s="36"/>
    </row>
    <row r="154" spans="1:34" ht="6.75" customHeight="1" x14ac:dyDescent="0.2">
      <c r="A154" s="81"/>
      <c r="B154" s="78"/>
      <c r="C154" s="80"/>
      <c r="D154" s="76"/>
      <c r="E154" s="76"/>
      <c r="F154" s="76"/>
      <c r="G154" s="77"/>
      <c r="H154" s="78"/>
      <c r="I154" s="79"/>
      <c r="J154" s="76"/>
      <c r="K154" s="76"/>
      <c r="L154" s="76"/>
      <c r="M154" s="77"/>
      <c r="N154" s="78"/>
      <c r="O154" s="79"/>
      <c r="P154" s="76"/>
      <c r="Q154" s="76"/>
      <c r="R154" s="76"/>
      <c r="S154" s="77"/>
      <c r="T154" s="78"/>
      <c r="U154" s="79"/>
      <c r="V154" s="76"/>
      <c r="W154" s="76"/>
      <c r="X154" s="76"/>
      <c r="Y154" s="77"/>
      <c r="Z154" s="78"/>
      <c r="AA154" s="79"/>
      <c r="AB154" s="76"/>
      <c r="AC154" s="76"/>
      <c r="AD154" s="76"/>
      <c r="AE154" s="77"/>
      <c r="AF154" s="11"/>
      <c r="AG154" s="35"/>
      <c r="AH154" s="36"/>
    </row>
    <row r="155" spans="1:34" ht="15.75" customHeight="1" x14ac:dyDescent="0.2">
      <c r="A155" s="410" t="s">
        <v>42</v>
      </c>
      <c r="B155" s="73"/>
      <c r="C155" s="505" t="s">
        <v>151</v>
      </c>
      <c r="D155" s="48"/>
      <c r="E155" s="62"/>
      <c r="F155" s="62"/>
      <c r="G155" s="63"/>
      <c r="H155" s="60"/>
      <c r="I155" s="61"/>
      <c r="J155" s="62"/>
      <c r="K155" s="62"/>
      <c r="L155" s="62"/>
      <c r="M155" s="63"/>
      <c r="N155" s="60"/>
      <c r="O155" s="61"/>
      <c r="P155" s="62"/>
      <c r="Q155" s="62"/>
      <c r="R155" s="62"/>
      <c r="S155" s="63"/>
      <c r="T155" s="60"/>
      <c r="U155" s="61"/>
      <c r="V155" s="62"/>
      <c r="W155" s="62"/>
      <c r="X155" s="62"/>
      <c r="Y155" s="63"/>
      <c r="Z155" s="60"/>
      <c r="AA155" s="61"/>
      <c r="AB155" s="62"/>
      <c r="AC155" s="62"/>
      <c r="AD155" s="62"/>
      <c r="AE155" s="63"/>
      <c r="AF155" s="11"/>
      <c r="AG155" s="35"/>
      <c r="AH155" s="36"/>
    </row>
    <row r="156" spans="1:34" ht="15.75" customHeight="1" x14ac:dyDescent="0.2">
      <c r="A156" s="409"/>
      <c r="B156" s="73"/>
      <c r="C156" s="544"/>
      <c r="D156" s="49"/>
      <c r="E156" s="66"/>
      <c r="F156" s="66"/>
      <c r="G156" s="67"/>
      <c r="H156" s="64"/>
      <c r="I156" s="65"/>
      <c r="J156" s="66"/>
      <c r="K156" s="66"/>
      <c r="L156" s="66"/>
      <c r="M156" s="67"/>
      <c r="N156" s="64"/>
      <c r="O156" s="65"/>
      <c r="P156" s="66"/>
      <c r="Q156" s="66"/>
      <c r="R156" s="66"/>
      <c r="S156" s="67"/>
      <c r="T156" s="64"/>
      <c r="U156" s="65"/>
      <c r="V156" s="66"/>
      <c r="W156" s="66"/>
      <c r="X156" s="66"/>
      <c r="Y156" s="67"/>
      <c r="Z156" s="64"/>
      <c r="AA156" s="65"/>
      <c r="AB156" s="66"/>
      <c r="AC156" s="66"/>
      <c r="AD156" s="66"/>
      <c r="AE156" s="67"/>
      <c r="AF156" s="50"/>
      <c r="AG156" s="51"/>
      <c r="AH156" s="36"/>
    </row>
    <row r="157" spans="1:34" ht="15.75" customHeight="1" x14ac:dyDescent="0.2">
      <c r="A157" s="410" t="s">
        <v>43</v>
      </c>
      <c r="B157" s="73"/>
      <c r="C157" s="544"/>
      <c r="D157" s="49"/>
      <c r="E157" s="66"/>
      <c r="F157" s="66"/>
      <c r="G157" s="67"/>
      <c r="H157" s="64"/>
      <c r="I157" s="65"/>
      <c r="J157" s="66"/>
      <c r="K157" s="66"/>
      <c r="L157" s="66"/>
      <c r="M157" s="67"/>
      <c r="N157" s="64"/>
      <c r="O157" s="65"/>
      <c r="P157" s="66"/>
      <c r="R157" s="66"/>
      <c r="S157" s="67"/>
      <c r="T157" s="64"/>
      <c r="U157" s="65"/>
      <c r="V157" s="66"/>
      <c r="W157" s="66"/>
      <c r="X157" s="66"/>
      <c r="Y157" s="67"/>
      <c r="Z157" s="64"/>
      <c r="AA157" s="65"/>
      <c r="AB157" s="66"/>
      <c r="AC157" s="66"/>
      <c r="AD157" s="66"/>
      <c r="AE157" s="67"/>
      <c r="AF157" s="11"/>
      <c r="AG157" s="35"/>
      <c r="AH157" s="36"/>
    </row>
    <row r="158" spans="1:34" ht="15.75" customHeight="1" x14ac:dyDescent="0.2">
      <c r="A158" s="409"/>
      <c r="B158" s="73"/>
      <c r="C158" s="544"/>
      <c r="D158" s="49"/>
      <c r="E158" s="66"/>
      <c r="F158" s="66"/>
      <c r="G158" s="67"/>
      <c r="H158" s="64"/>
      <c r="I158" s="65"/>
      <c r="J158" s="66"/>
      <c r="K158" s="66"/>
      <c r="L158" s="66"/>
      <c r="M158" s="67"/>
      <c r="N158" s="64"/>
      <c r="O158" s="65"/>
      <c r="P158" s="66"/>
      <c r="R158" s="66"/>
      <c r="S158" s="67"/>
      <c r="T158" s="64"/>
      <c r="U158" s="65"/>
      <c r="V158" s="66"/>
      <c r="W158" s="66"/>
      <c r="X158" s="66"/>
      <c r="Y158" s="67"/>
      <c r="Z158" s="64"/>
      <c r="AA158" s="65"/>
      <c r="AB158" s="66"/>
      <c r="AC158" s="66"/>
      <c r="AD158" s="66"/>
      <c r="AE158" s="67"/>
      <c r="AF158" s="11"/>
      <c r="AG158" s="35"/>
      <c r="AH158" s="36"/>
    </row>
    <row r="159" spans="1:34" ht="15.75" customHeight="1" x14ac:dyDescent="0.2">
      <c r="A159" s="410" t="s">
        <v>44</v>
      </c>
      <c r="B159" s="73"/>
      <c r="C159" s="544"/>
      <c r="D159" s="49"/>
      <c r="E159" s="66"/>
      <c r="F159" s="66"/>
      <c r="G159" s="67"/>
      <c r="H159" s="64"/>
      <c r="I159" s="65"/>
      <c r="J159" s="66"/>
      <c r="K159" s="66"/>
      <c r="L159" s="66"/>
      <c r="M159" s="67"/>
      <c r="N159" s="64"/>
      <c r="O159" s="65"/>
      <c r="P159" s="66"/>
      <c r="Q159" s="66"/>
      <c r="R159" s="66"/>
      <c r="S159" s="67"/>
      <c r="T159" s="64"/>
      <c r="U159" s="65"/>
      <c r="V159" s="66"/>
      <c r="W159" s="66"/>
      <c r="X159" s="66"/>
      <c r="Y159" s="67"/>
      <c r="Z159" s="64"/>
      <c r="AA159" s="65"/>
      <c r="AB159" s="66"/>
      <c r="AC159" s="66"/>
      <c r="AD159" s="66"/>
      <c r="AE159" s="67"/>
      <c r="AF159" s="11"/>
      <c r="AG159" s="35"/>
      <c r="AH159" s="36"/>
    </row>
    <row r="160" spans="1:34" ht="15.75" customHeight="1" x14ac:dyDescent="0.2">
      <c r="A160" s="409"/>
      <c r="B160" s="73"/>
      <c r="C160" s="545"/>
      <c r="D160" s="49"/>
      <c r="E160" s="66"/>
      <c r="F160" s="66"/>
      <c r="G160" s="67"/>
      <c r="H160" s="64"/>
      <c r="I160" s="65"/>
      <c r="J160" s="66"/>
      <c r="K160" s="66"/>
      <c r="L160" s="66"/>
      <c r="M160" s="67"/>
      <c r="N160" s="64"/>
      <c r="O160" s="65"/>
      <c r="P160" s="66"/>
      <c r="Q160" s="66"/>
      <c r="R160" s="66"/>
      <c r="S160" s="67"/>
      <c r="T160" s="64"/>
      <c r="U160" s="65"/>
      <c r="V160" s="66"/>
      <c r="W160" s="66"/>
      <c r="X160" s="66"/>
      <c r="Y160" s="67"/>
      <c r="Z160" s="64"/>
      <c r="AA160" s="65"/>
      <c r="AB160" s="66"/>
      <c r="AC160" s="66"/>
      <c r="AD160" s="66"/>
      <c r="AE160" s="67"/>
      <c r="AF160" s="11"/>
      <c r="AG160" s="35"/>
      <c r="AH160" s="36"/>
    </row>
    <row r="161" spans="1:34" ht="15.75" customHeight="1" x14ac:dyDescent="0.2">
      <c r="A161" s="410" t="s">
        <v>45</v>
      </c>
      <c r="B161" s="73"/>
      <c r="D161" s="49"/>
      <c r="E161" s="66"/>
      <c r="F161" s="66"/>
      <c r="G161" s="67"/>
      <c r="H161" s="64"/>
      <c r="I161" s="65"/>
      <c r="J161" s="66"/>
      <c r="K161" s="66"/>
      <c r="L161" s="66"/>
      <c r="M161" s="67"/>
      <c r="N161" s="64"/>
      <c r="O161" s="65"/>
      <c r="Q161" s="66"/>
      <c r="R161" s="66"/>
      <c r="S161" s="67"/>
      <c r="T161" s="64"/>
      <c r="U161" s="65"/>
      <c r="V161" s="66"/>
      <c r="W161" s="66"/>
      <c r="X161" s="66"/>
      <c r="Y161" s="67"/>
      <c r="Z161" s="64"/>
      <c r="AA161" s="65"/>
      <c r="AB161" s="66"/>
      <c r="AC161" s="66"/>
      <c r="AD161" s="66"/>
      <c r="AE161" s="67"/>
      <c r="AF161" s="11"/>
      <c r="AG161" s="35"/>
      <c r="AH161" s="36"/>
    </row>
    <row r="162" spans="1:34" ht="15.75" customHeight="1" thickBot="1" x14ac:dyDescent="0.25">
      <c r="A162" s="409"/>
      <c r="B162" s="47"/>
      <c r="C162" s="52"/>
      <c r="D162" s="99"/>
      <c r="E162" s="68"/>
      <c r="F162" s="68"/>
      <c r="G162" s="97"/>
      <c r="H162" s="64"/>
      <c r="I162" s="65"/>
      <c r="J162" s="66"/>
      <c r="K162" s="66"/>
      <c r="L162" s="65"/>
      <c r="M162" s="67"/>
      <c r="N162" s="64"/>
      <c r="O162" s="65"/>
      <c r="Q162" s="66"/>
      <c r="R162" s="66"/>
      <c r="S162" s="67"/>
      <c r="T162" s="64"/>
      <c r="U162" s="65"/>
      <c r="V162" s="66"/>
      <c r="W162" s="66"/>
      <c r="X162" s="66"/>
      <c r="Y162" s="67"/>
      <c r="Z162" s="64"/>
      <c r="AA162" s="65"/>
      <c r="AB162" s="66"/>
      <c r="AC162" s="66"/>
      <c r="AD162" s="66"/>
      <c r="AE162" s="67"/>
      <c r="AF162" s="11"/>
      <c r="AG162" s="35"/>
      <c r="AH162" s="36"/>
    </row>
    <row r="163" spans="1:34" ht="29.25" customHeight="1" thickTop="1" x14ac:dyDescent="0.2">
      <c r="A163" s="14" t="s">
        <v>34</v>
      </c>
      <c r="B163" s="135"/>
      <c r="C163" s="547" t="s">
        <v>115</v>
      </c>
      <c r="D163" s="91"/>
      <c r="E163" s="160"/>
      <c r="F163" s="335" t="s">
        <v>87</v>
      </c>
      <c r="G163" s="468" t="s">
        <v>72</v>
      </c>
      <c r="H163" s="361" t="s">
        <v>140</v>
      </c>
      <c r="I163" s="400" t="s">
        <v>142</v>
      </c>
      <c r="J163" s="91"/>
      <c r="K163" s="485" t="s">
        <v>155</v>
      </c>
      <c r="L163" s="366" t="s">
        <v>101</v>
      </c>
      <c r="M163" s="124"/>
      <c r="N163" s="372" t="s">
        <v>112</v>
      </c>
      <c r="O163" s="326" t="s">
        <v>102</v>
      </c>
      <c r="P163" s="353" t="s">
        <v>110</v>
      </c>
      <c r="Q163" s="518" t="s">
        <v>81</v>
      </c>
      <c r="R163" s="483" t="s">
        <v>114</v>
      </c>
      <c r="S163" s="540"/>
      <c r="T163" s="176"/>
      <c r="U163" s="335" t="s">
        <v>94</v>
      </c>
      <c r="V163" s="361" t="s">
        <v>138</v>
      </c>
      <c r="W163" s="91"/>
      <c r="X163" s="353" t="s">
        <v>108</v>
      </c>
      <c r="Y163" s="418"/>
      <c r="Z163" s="500" t="s">
        <v>49</v>
      </c>
      <c r="AA163" s="309" t="s">
        <v>48</v>
      </c>
      <c r="AB163" s="176"/>
      <c r="AC163" s="91"/>
      <c r="AD163" s="542" t="s">
        <v>51</v>
      </c>
      <c r="AE163" s="388"/>
      <c r="AF163" s="11"/>
      <c r="AG163" s="35"/>
      <c r="AH163" s="36"/>
    </row>
    <row r="164" spans="1:34" ht="29.25" customHeight="1" x14ac:dyDescent="0.2">
      <c r="A164" s="14" t="s">
        <v>35</v>
      </c>
      <c r="B164" s="136"/>
      <c r="C164" s="548"/>
      <c r="D164" s="71"/>
      <c r="E164" s="554" t="s">
        <v>53</v>
      </c>
      <c r="F164" s="336"/>
      <c r="G164" s="469"/>
      <c r="H164" s="322"/>
      <c r="I164" s="401"/>
      <c r="J164" s="71"/>
      <c r="K164" s="486"/>
      <c r="L164" s="367"/>
      <c r="M164" s="123"/>
      <c r="N164" s="373"/>
      <c r="O164" s="327"/>
      <c r="P164" s="354"/>
      <c r="Q164" s="519"/>
      <c r="R164" s="484"/>
      <c r="S164" s="541"/>
      <c r="T164" s="178"/>
      <c r="U164" s="336"/>
      <c r="V164" s="322"/>
      <c r="X164" s="354"/>
      <c r="Y164" s="419"/>
      <c r="Z164" s="501"/>
      <c r="AA164" s="310"/>
      <c r="AB164" s="178"/>
      <c r="AC164" s="71"/>
      <c r="AD164" s="543"/>
      <c r="AE164" s="389"/>
      <c r="AF164" s="11"/>
      <c r="AG164" s="35"/>
      <c r="AH164" s="36"/>
    </row>
    <row r="165" spans="1:34" ht="29.25" customHeight="1" x14ac:dyDescent="0.2">
      <c r="A165" s="14" t="s">
        <v>36</v>
      </c>
      <c r="B165" s="199"/>
      <c r="C165" s="348" t="s">
        <v>54</v>
      </c>
      <c r="D165" s="177"/>
      <c r="E165" s="496"/>
      <c r="G165" s="134"/>
      <c r="H165" s="325" t="s">
        <v>140</v>
      </c>
      <c r="I165" s="305" t="s">
        <v>158</v>
      </c>
      <c r="J165" s="313" t="s">
        <v>73</v>
      </c>
      <c r="K165" s="370" t="s">
        <v>79</v>
      </c>
      <c r="L165" s="368" t="s">
        <v>147</v>
      </c>
      <c r="N165" s="523" t="s">
        <v>112</v>
      </c>
      <c r="O165" s="414" t="s">
        <v>103</v>
      </c>
      <c r="Q165" s="465" t="s">
        <v>122</v>
      </c>
      <c r="S165" s="344"/>
      <c r="T165" s="416" t="s">
        <v>77</v>
      </c>
      <c r="U165" s="380"/>
      <c r="V165" s="321" t="s">
        <v>139</v>
      </c>
      <c r="W165" s="357" t="s">
        <v>76</v>
      </c>
      <c r="X165" s="180"/>
      <c r="Y165" s="374"/>
      <c r="Z165" s="376"/>
      <c r="AA165" s="404"/>
      <c r="AB165" s="351"/>
      <c r="AC165" s="351"/>
      <c r="AD165" s="351"/>
      <c r="AE165" s="387"/>
      <c r="AF165" s="11"/>
      <c r="AG165" s="35"/>
      <c r="AH165" s="36"/>
    </row>
    <row r="166" spans="1:34" ht="29.25" customHeight="1" thickBot="1" x14ac:dyDescent="0.25">
      <c r="A166" s="41" t="s">
        <v>37</v>
      </c>
      <c r="B166" s="200"/>
      <c r="C166" s="314"/>
      <c r="D166" s="75"/>
      <c r="E166" s="497"/>
      <c r="G166" s="130"/>
      <c r="H166" s="318"/>
      <c r="I166" s="306"/>
      <c r="J166" s="314"/>
      <c r="K166" s="371"/>
      <c r="L166" s="369"/>
      <c r="N166" s="373"/>
      <c r="O166" s="415"/>
      <c r="Q166" s="379"/>
      <c r="S166" s="345"/>
      <c r="T166" s="417"/>
      <c r="U166" s="381"/>
      <c r="V166" s="322"/>
      <c r="W166" s="358"/>
      <c r="X166" s="181"/>
      <c r="Y166" s="375"/>
      <c r="Z166" s="377"/>
      <c r="AA166" s="405"/>
      <c r="AB166" s="352"/>
      <c r="AC166" s="352"/>
      <c r="AD166" s="352"/>
      <c r="AE166" s="375"/>
      <c r="AF166" s="11"/>
      <c r="AG166" s="35"/>
      <c r="AH166" s="36"/>
    </row>
    <row r="167" spans="1:34" ht="24.75" customHeight="1" thickBot="1" x14ac:dyDescent="0.25">
      <c r="A167" s="16">
        <v>4</v>
      </c>
      <c r="B167" s="428">
        <f>B144+7</f>
        <v>46132</v>
      </c>
      <c r="C167" s="391"/>
      <c r="D167" s="429"/>
      <c r="E167" s="391"/>
      <c r="F167" s="391"/>
      <c r="G167" s="392"/>
      <c r="H167" s="390">
        <f>H144+7</f>
        <v>46133</v>
      </c>
      <c r="I167" s="391"/>
      <c r="J167" s="391"/>
      <c r="K167" s="391"/>
      <c r="L167" s="391"/>
      <c r="M167" s="392"/>
      <c r="N167" s="390">
        <f>N144+7</f>
        <v>46134</v>
      </c>
      <c r="O167" s="391"/>
      <c r="P167" s="391"/>
      <c r="Q167" s="391"/>
      <c r="R167" s="391"/>
      <c r="S167" s="392"/>
      <c r="T167" s="390">
        <f t="shared" ref="T167" si="2">T144+7</f>
        <v>46135</v>
      </c>
      <c r="U167" s="391"/>
      <c r="V167" s="391"/>
      <c r="W167" s="391"/>
      <c r="X167" s="391"/>
      <c r="Y167" s="392"/>
      <c r="Z167" s="390">
        <f t="shared" ref="Z167" si="3">Z144+7</f>
        <v>46136</v>
      </c>
      <c r="AA167" s="391"/>
      <c r="AB167" s="391"/>
      <c r="AC167" s="391"/>
      <c r="AD167" s="391"/>
      <c r="AE167" s="392"/>
      <c r="AF167" s="40">
        <f t="shared" ref="AF167" si="4">AF144+7</f>
        <v>46137</v>
      </c>
      <c r="AG167" s="406">
        <f>AG144+7</f>
        <v>46137</v>
      </c>
      <c r="AH167" s="407"/>
    </row>
    <row r="168" spans="1:34" ht="15.75" thickBot="1" x14ac:dyDescent="0.25">
      <c r="A168" s="37"/>
      <c r="B168" s="42" t="s">
        <v>5</v>
      </c>
      <c r="C168" s="43" t="s">
        <v>6</v>
      </c>
      <c r="D168" s="44" t="s">
        <v>7</v>
      </c>
      <c r="E168" s="44" t="s">
        <v>8</v>
      </c>
      <c r="F168" s="53" t="s">
        <v>9</v>
      </c>
      <c r="G168" s="54" t="s">
        <v>10</v>
      </c>
      <c r="H168" s="42" t="s">
        <v>5</v>
      </c>
      <c r="I168" s="43" t="s">
        <v>6</v>
      </c>
      <c r="J168" s="44" t="s">
        <v>7</v>
      </c>
      <c r="K168" s="44" t="s">
        <v>8</v>
      </c>
      <c r="L168" s="53" t="s">
        <v>9</v>
      </c>
      <c r="M168" s="55" t="s">
        <v>10</v>
      </c>
      <c r="N168" s="45" t="s">
        <v>5</v>
      </c>
      <c r="O168" s="44" t="s">
        <v>6</v>
      </c>
      <c r="P168" s="44" t="s">
        <v>7</v>
      </c>
      <c r="Q168" s="44" t="s">
        <v>8</v>
      </c>
      <c r="R168" s="53" t="s">
        <v>9</v>
      </c>
      <c r="S168" s="54" t="s">
        <v>10</v>
      </c>
      <c r="T168" s="45" t="s">
        <v>5</v>
      </c>
      <c r="U168" s="44" t="s">
        <v>6</v>
      </c>
      <c r="V168" s="44" t="s">
        <v>7</v>
      </c>
      <c r="W168" s="44" t="s">
        <v>8</v>
      </c>
      <c r="X168" s="53" t="s">
        <v>9</v>
      </c>
      <c r="Y168" s="54" t="s">
        <v>10</v>
      </c>
      <c r="Z168" s="46" t="s">
        <v>5</v>
      </c>
      <c r="AA168" s="44" t="s">
        <v>6</v>
      </c>
      <c r="AB168" s="44" t="s">
        <v>7</v>
      </c>
      <c r="AC168" s="44" t="s">
        <v>8</v>
      </c>
      <c r="AD168" s="53" t="s">
        <v>9</v>
      </c>
      <c r="AE168" s="54" t="s">
        <v>10</v>
      </c>
      <c r="AF168" s="11"/>
      <c r="AG168" s="12"/>
      <c r="AH168" s="13" t="s">
        <v>11</v>
      </c>
    </row>
    <row r="169" spans="1:34" ht="16.5" customHeight="1" x14ac:dyDescent="0.2">
      <c r="A169" s="408" t="s">
        <v>46</v>
      </c>
      <c r="B169" s="139"/>
      <c r="C169" s="458" t="s">
        <v>92</v>
      </c>
      <c r="D169" s="48"/>
      <c r="E169" s="62"/>
      <c r="F169" s="62"/>
      <c r="G169" s="63"/>
      <c r="H169" s="60"/>
      <c r="I169" s="61"/>
      <c r="J169" s="62"/>
      <c r="K169" s="62"/>
      <c r="L169" s="62"/>
      <c r="M169" s="63"/>
      <c r="N169" s="60"/>
      <c r="O169" s="61"/>
      <c r="P169" s="62"/>
      <c r="Q169" s="62"/>
      <c r="R169" s="62"/>
      <c r="S169" s="63"/>
      <c r="T169" s="60"/>
      <c r="U169" s="506" t="s">
        <v>83</v>
      </c>
      <c r="V169" s="62"/>
      <c r="W169" s="62"/>
      <c r="X169" s="62"/>
      <c r="Y169" s="63"/>
      <c r="Z169" s="60"/>
      <c r="AA169" s="61"/>
      <c r="AB169" s="62"/>
      <c r="AC169" s="62"/>
      <c r="AD169" s="62"/>
      <c r="AE169" s="63"/>
      <c r="AF169" s="11"/>
      <c r="AG169" s="35"/>
      <c r="AH169" s="36"/>
    </row>
    <row r="170" spans="1:34" ht="16.5" customHeight="1" x14ac:dyDescent="0.2">
      <c r="A170" s="409"/>
      <c r="B170" s="73"/>
      <c r="C170" s="458"/>
      <c r="D170" s="49"/>
      <c r="E170" s="66"/>
      <c r="F170" s="66"/>
      <c r="G170" s="67"/>
      <c r="H170" s="64"/>
      <c r="I170" s="65"/>
      <c r="J170" s="66"/>
      <c r="K170" s="66"/>
      <c r="L170" s="66"/>
      <c r="M170" s="67"/>
      <c r="N170" s="64"/>
      <c r="O170" s="65"/>
      <c r="P170" s="66"/>
      <c r="Q170" s="66"/>
      <c r="R170" s="66"/>
      <c r="S170" s="67"/>
      <c r="T170" s="64"/>
      <c r="U170" s="506"/>
      <c r="V170" s="66"/>
      <c r="W170" s="66"/>
      <c r="X170" s="66"/>
      <c r="Y170" s="67"/>
      <c r="Z170" s="64"/>
      <c r="AA170" s="65"/>
      <c r="AB170" s="66"/>
      <c r="AC170" s="66"/>
      <c r="AD170" s="66"/>
      <c r="AE170" s="67"/>
      <c r="AF170" s="11"/>
      <c r="AG170" s="35"/>
      <c r="AH170" s="36"/>
    </row>
    <row r="171" spans="1:34" ht="16.5" customHeight="1" x14ac:dyDescent="0.2">
      <c r="A171" s="410" t="s">
        <v>39</v>
      </c>
      <c r="B171" s="73"/>
      <c r="C171" s="458"/>
      <c r="D171" s="49"/>
      <c r="E171" s="66"/>
      <c r="F171" s="66"/>
      <c r="G171" s="67"/>
      <c r="H171" s="64"/>
      <c r="I171" s="65"/>
      <c r="J171" s="66"/>
      <c r="K171" s="66"/>
      <c r="L171" s="66"/>
      <c r="M171" s="67"/>
      <c r="N171" s="64"/>
      <c r="O171" s="65"/>
      <c r="P171" s="66"/>
      <c r="Q171" s="66"/>
      <c r="R171" s="66"/>
      <c r="S171" s="67"/>
      <c r="T171" s="64"/>
      <c r="U171" s="506"/>
      <c r="V171" s="66"/>
      <c r="W171" s="66"/>
      <c r="X171" s="66"/>
      <c r="Y171" s="67"/>
      <c r="Z171" s="64"/>
      <c r="AA171" s="65"/>
      <c r="AB171" s="66"/>
      <c r="AC171" s="66"/>
      <c r="AD171" s="66"/>
      <c r="AE171" s="67"/>
      <c r="AF171" s="11"/>
      <c r="AG171" s="35"/>
      <c r="AH171" s="36"/>
    </row>
    <row r="172" spans="1:34" ht="16.5" customHeight="1" x14ac:dyDescent="0.2">
      <c r="A172" s="409"/>
      <c r="B172" s="73"/>
      <c r="C172" s="458"/>
      <c r="D172" s="49"/>
      <c r="E172" s="66"/>
      <c r="F172" s="66"/>
      <c r="G172" s="67"/>
      <c r="H172" s="64"/>
      <c r="I172" s="65"/>
      <c r="J172" s="66"/>
      <c r="K172" s="66"/>
      <c r="L172" s="66"/>
      <c r="M172" s="67"/>
      <c r="N172" s="64"/>
      <c r="O172" s="65"/>
      <c r="P172" s="66"/>
      <c r="Q172" s="66"/>
      <c r="R172" s="66"/>
      <c r="S172" s="67"/>
      <c r="T172" s="64"/>
      <c r="U172" s="379"/>
      <c r="V172" s="66"/>
      <c r="W172" s="66"/>
      <c r="X172" s="66"/>
      <c r="Y172" s="67"/>
      <c r="Z172" s="64"/>
      <c r="AA172" s="65"/>
      <c r="AB172" s="66"/>
      <c r="AC172" s="66"/>
      <c r="AD172" s="66"/>
      <c r="AE172" s="67"/>
      <c r="AF172" s="11"/>
      <c r="AG172" s="35"/>
      <c r="AH172" s="36"/>
    </row>
    <row r="173" spans="1:34" ht="16.5" customHeight="1" x14ac:dyDescent="0.2">
      <c r="A173" s="410" t="s">
        <v>40</v>
      </c>
      <c r="B173" s="73"/>
      <c r="C173" s="458"/>
      <c r="D173" s="49"/>
      <c r="E173" s="66"/>
      <c r="F173" s="66"/>
      <c r="G173" s="67"/>
      <c r="H173" s="64"/>
      <c r="I173" s="65"/>
      <c r="J173" s="66"/>
      <c r="K173" s="66"/>
      <c r="L173" s="66"/>
      <c r="M173" s="67"/>
      <c r="N173" s="64"/>
      <c r="O173" s="65"/>
      <c r="P173" s="66"/>
      <c r="Q173" s="66"/>
      <c r="R173" s="66"/>
      <c r="S173" s="67"/>
      <c r="T173" s="66"/>
      <c r="U173" s="66"/>
      <c r="V173" s="66"/>
      <c r="W173" s="66"/>
      <c r="X173" s="66"/>
      <c r="Y173" s="67"/>
      <c r="Z173" s="64"/>
      <c r="AA173" s="65"/>
      <c r="AB173" s="66"/>
      <c r="AC173" s="66"/>
      <c r="AD173" s="66"/>
      <c r="AE173" s="67"/>
      <c r="AF173" s="11"/>
      <c r="AG173" s="35"/>
      <c r="AH173" s="36"/>
    </row>
    <row r="174" spans="1:34" ht="16.5" customHeight="1" x14ac:dyDescent="0.2">
      <c r="A174" s="409"/>
      <c r="B174" s="73"/>
      <c r="C174" s="458"/>
      <c r="D174" s="49"/>
      <c r="E174" s="66"/>
      <c r="F174" s="66"/>
      <c r="G174" s="67"/>
      <c r="H174" s="64"/>
      <c r="I174" s="65"/>
      <c r="J174" s="66"/>
      <c r="K174" s="66"/>
      <c r="L174" s="66"/>
      <c r="M174" s="67"/>
      <c r="N174" s="64"/>
      <c r="O174" s="65"/>
      <c r="P174" s="66"/>
      <c r="Q174" s="66"/>
      <c r="R174" s="66"/>
      <c r="S174" s="67"/>
      <c r="T174" s="66"/>
      <c r="U174" s="66"/>
      <c r="V174" s="66"/>
      <c r="W174" s="66"/>
      <c r="X174" s="66"/>
      <c r="Y174" s="67"/>
      <c r="Z174" s="64"/>
      <c r="AA174" s="65"/>
      <c r="AB174" s="66"/>
      <c r="AC174" s="66"/>
      <c r="AD174" s="66"/>
      <c r="AE174" s="67"/>
      <c r="AF174" s="11"/>
      <c r="AG174" s="35"/>
      <c r="AH174" s="36"/>
    </row>
    <row r="175" spans="1:34" ht="16.5" customHeight="1" x14ac:dyDescent="0.2">
      <c r="A175" s="410" t="s">
        <v>41</v>
      </c>
      <c r="B175" s="73"/>
      <c r="C175" s="458"/>
      <c r="D175" s="49"/>
      <c r="E175" s="66"/>
      <c r="F175" s="66"/>
      <c r="G175" s="67"/>
      <c r="H175" s="64"/>
      <c r="I175" s="65"/>
      <c r="J175" s="66"/>
      <c r="K175" s="66"/>
      <c r="L175" s="66"/>
      <c r="M175" s="67"/>
      <c r="N175" s="64"/>
      <c r="O175" s="65"/>
      <c r="P175" s="66"/>
      <c r="Q175" s="66"/>
      <c r="R175" s="66"/>
      <c r="S175" s="67"/>
      <c r="T175" s="66"/>
      <c r="U175" s="66"/>
      <c r="V175" s="66"/>
      <c r="W175" s="66"/>
      <c r="X175" s="66"/>
      <c r="Y175" s="67"/>
      <c r="Z175" s="64"/>
      <c r="AA175" s="65"/>
      <c r="AB175" s="66"/>
      <c r="AC175" s="66"/>
      <c r="AD175" s="66"/>
      <c r="AE175" s="67"/>
      <c r="AF175" s="11"/>
      <c r="AG175" s="35"/>
      <c r="AH175" s="36"/>
    </row>
    <row r="176" spans="1:34" ht="16.5" customHeight="1" x14ac:dyDescent="0.2">
      <c r="A176" s="411"/>
      <c r="B176" s="73"/>
      <c r="C176" s="505"/>
      <c r="D176" s="49"/>
      <c r="E176" s="66"/>
      <c r="F176" s="66"/>
      <c r="G176" s="67"/>
      <c r="H176" s="64"/>
      <c r="I176" s="65"/>
      <c r="J176" s="66"/>
      <c r="K176" s="66"/>
      <c r="L176" s="66"/>
      <c r="M176" s="67"/>
      <c r="N176" s="64"/>
      <c r="O176" s="65"/>
      <c r="P176" s="66"/>
      <c r="Q176" s="66"/>
      <c r="R176" s="66"/>
      <c r="S176" s="67"/>
      <c r="T176" s="66"/>
      <c r="U176" s="66"/>
      <c r="V176" s="66"/>
      <c r="W176" s="66"/>
      <c r="X176" s="66"/>
      <c r="Y176" s="67"/>
      <c r="Z176" s="64"/>
      <c r="AA176" s="65"/>
      <c r="AB176" s="66"/>
      <c r="AC176" s="66"/>
      <c r="AD176" s="66"/>
      <c r="AE176" s="67"/>
      <c r="AF176" s="11"/>
      <c r="AG176" s="35"/>
      <c r="AH176" s="36"/>
    </row>
    <row r="177" spans="1:34" ht="8.25" customHeight="1" x14ac:dyDescent="0.2">
      <c r="A177" s="81"/>
      <c r="B177" s="78"/>
      <c r="C177" s="80"/>
      <c r="D177" s="76"/>
      <c r="E177" s="76"/>
      <c r="F177" s="76"/>
      <c r="G177" s="77"/>
      <c r="H177" s="78"/>
      <c r="I177" s="79"/>
      <c r="J177" s="76"/>
      <c r="K177" s="76"/>
      <c r="L177" s="76"/>
      <c r="M177" s="77"/>
      <c r="N177" s="78"/>
      <c r="O177" s="79"/>
      <c r="P177" s="76"/>
      <c r="Q177" s="76"/>
      <c r="R177" s="76"/>
      <c r="S177" s="77"/>
      <c r="T177" s="78"/>
      <c r="U177" s="79"/>
      <c r="V177" s="76"/>
      <c r="W177" s="76"/>
      <c r="X177" s="76"/>
      <c r="Y177" s="77"/>
      <c r="Z177" s="78"/>
      <c r="AA177" s="79"/>
      <c r="AB177" s="76"/>
      <c r="AC177" s="76"/>
      <c r="AD177" s="76"/>
      <c r="AE177" s="77"/>
      <c r="AF177" s="11"/>
      <c r="AG177" s="35"/>
      <c r="AH177" s="36"/>
    </row>
    <row r="178" spans="1:34" ht="16.5" customHeight="1" x14ac:dyDescent="0.2">
      <c r="A178" s="410" t="s">
        <v>42</v>
      </c>
      <c r="B178" s="73"/>
      <c r="C178" s="505" t="s">
        <v>92</v>
      </c>
      <c r="D178" s="48"/>
      <c r="E178" s="62"/>
      <c r="F178" s="62"/>
      <c r="G178" s="63"/>
      <c r="H178" s="60"/>
      <c r="I178" s="61"/>
      <c r="J178" s="62"/>
      <c r="K178" s="62"/>
      <c r="L178" s="62"/>
      <c r="M178" s="63"/>
      <c r="N178" s="60"/>
      <c r="O178" s="61"/>
      <c r="P178" s="62"/>
      <c r="Q178" s="62"/>
      <c r="R178" s="62"/>
      <c r="S178" s="63"/>
      <c r="T178" s="60"/>
      <c r="U178" s="61"/>
      <c r="V178" s="62"/>
      <c r="W178" s="62"/>
      <c r="X178" s="62"/>
      <c r="Y178" s="63"/>
      <c r="Z178" s="60"/>
      <c r="AA178" s="61"/>
      <c r="AB178" s="62"/>
      <c r="AC178" s="62"/>
      <c r="AD178" s="62"/>
      <c r="AE178" s="63"/>
      <c r="AF178" s="11"/>
      <c r="AG178" s="35"/>
      <c r="AH178" s="36"/>
    </row>
    <row r="179" spans="1:34" ht="16.5" customHeight="1" x14ac:dyDescent="0.2">
      <c r="A179" s="409"/>
      <c r="B179" s="73"/>
      <c r="C179" s="544"/>
      <c r="D179" s="49"/>
      <c r="E179" s="66"/>
      <c r="F179" s="66"/>
      <c r="G179" s="67"/>
      <c r="H179" s="64"/>
      <c r="I179" s="65"/>
      <c r="J179" s="66"/>
      <c r="K179" s="66"/>
      <c r="L179" s="66"/>
      <c r="M179" s="67"/>
      <c r="N179" s="64"/>
      <c r="O179" s="65"/>
      <c r="P179" s="66"/>
      <c r="Q179" s="66"/>
      <c r="R179" s="66"/>
      <c r="S179" s="67"/>
      <c r="T179" s="64"/>
      <c r="U179" s="65"/>
      <c r="V179" s="66"/>
      <c r="W179" s="66"/>
      <c r="X179" s="66"/>
      <c r="Y179" s="67"/>
      <c r="Z179" s="64"/>
      <c r="AA179" s="65"/>
      <c r="AB179" s="66"/>
      <c r="AC179" s="66"/>
      <c r="AD179" s="66"/>
      <c r="AE179" s="67"/>
      <c r="AF179" s="50"/>
      <c r="AG179" s="51"/>
      <c r="AH179" s="36"/>
    </row>
    <row r="180" spans="1:34" ht="16.5" customHeight="1" x14ac:dyDescent="0.2">
      <c r="A180" s="410" t="s">
        <v>43</v>
      </c>
      <c r="B180" s="73"/>
      <c r="C180" s="544"/>
      <c r="D180" s="49"/>
      <c r="E180" s="66"/>
      <c r="G180" s="67"/>
      <c r="H180" s="64"/>
      <c r="I180" s="65"/>
      <c r="J180" s="66"/>
      <c r="K180" s="66"/>
      <c r="L180" s="66"/>
      <c r="M180" s="67"/>
      <c r="N180" s="64"/>
      <c r="O180" s="65"/>
      <c r="P180" s="66"/>
      <c r="Q180" s="66"/>
      <c r="R180" s="66"/>
      <c r="S180" s="67"/>
      <c r="T180" s="64"/>
      <c r="U180" s="65"/>
      <c r="V180" s="66"/>
      <c r="W180" s="66"/>
      <c r="X180" s="66"/>
      <c r="Y180" s="67"/>
      <c r="Z180" s="64"/>
      <c r="AA180" s="65"/>
      <c r="AB180" s="66"/>
      <c r="AC180" s="66"/>
      <c r="AD180" s="66"/>
      <c r="AE180" s="67"/>
      <c r="AF180" s="11"/>
      <c r="AG180" s="35"/>
      <c r="AH180" s="36"/>
    </row>
    <row r="181" spans="1:34" ht="16.5" customHeight="1" x14ac:dyDescent="0.2">
      <c r="A181" s="409"/>
      <c r="B181" s="73"/>
      <c r="C181" s="544"/>
      <c r="D181" s="49"/>
      <c r="E181" s="66"/>
      <c r="G181" s="67"/>
      <c r="H181" s="64"/>
      <c r="I181" s="65"/>
      <c r="J181" s="66"/>
      <c r="K181" s="66"/>
      <c r="L181" s="66"/>
      <c r="M181" s="67"/>
      <c r="N181" s="64"/>
      <c r="O181" s="65"/>
      <c r="P181" s="66"/>
      <c r="Q181" s="66"/>
      <c r="R181" s="66"/>
      <c r="S181" s="67"/>
      <c r="T181" s="64"/>
      <c r="U181" s="65"/>
      <c r="V181" s="66"/>
      <c r="W181" s="66"/>
      <c r="X181" s="66"/>
      <c r="Y181" s="67"/>
      <c r="Z181" s="64"/>
      <c r="AA181" s="65"/>
      <c r="AB181" s="66"/>
      <c r="AC181" s="66"/>
      <c r="AD181" s="66"/>
      <c r="AE181" s="67"/>
      <c r="AF181" s="11"/>
      <c r="AG181" s="35"/>
      <c r="AH181" s="36"/>
    </row>
    <row r="182" spans="1:34" ht="16.5" customHeight="1" x14ac:dyDescent="0.2">
      <c r="A182" s="410" t="s">
        <v>44</v>
      </c>
      <c r="B182" s="73"/>
      <c r="C182" s="544"/>
      <c r="D182" s="49"/>
      <c r="E182" s="66"/>
      <c r="F182" s="66"/>
      <c r="G182" s="67"/>
      <c r="H182" s="64"/>
      <c r="I182" s="65"/>
      <c r="J182" s="66"/>
      <c r="K182" s="66"/>
      <c r="L182" s="66"/>
      <c r="M182" s="67"/>
      <c r="N182" s="64"/>
      <c r="O182" s="65"/>
      <c r="P182" s="66"/>
      <c r="Q182" s="66"/>
      <c r="R182" s="66"/>
      <c r="S182" s="67"/>
      <c r="T182" s="64"/>
      <c r="U182" s="65"/>
      <c r="V182" s="66"/>
      <c r="W182" s="66"/>
      <c r="X182" s="66"/>
      <c r="Y182" s="67"/>
      <c r="Z182" s="64"/>
      <c r="AA182" s="65"/>
      <c r="AB182" s="66"/>
      <c r="AC182" s="66"/>
      <c r="AD182" s="66"/>
      <c r="AE182" s="67"/>
      <c r="AF182" s="11"/>
      <c r="AG182" s="35"/>
      <c r="AH182" s="36"/>
    </row>
    <row r="183" spans="1:34" ht="16.5" customHeight="1" x14ac:dyDescent="0.2">
      <c r="A183" s="409"/>
      <c r="B183" s="73"/>
      <c r="C183" s="545"/>
      <c r="D183" s="49"/>
      <c r="E183" s="66"/>
      <c r="F183" s="66"/>
      <c r="G183" s="67"/>
      <c r="H183" s="64"/>
      <c r="I183" s="65"/>
      <c r="J183" s="66"/>
      <c r="K183" s="66"/>
      <c r="L183" s="66"/>
      <c r="M183" s="67"/>
      <c r="N183" s="64"/>
      <c r="O183" s="65"/>
      <c r="P183" s="66"/>
      <c r="Q183" s="66"/>
      <c r="R183" s="66"/>
      <c r="S183" s="67"/>
      <c r="T183" s="64"/>
      <c r="U183" s="65"/>
      <c r="V183" s="66"/>
      <c r="W183" s="66"/>
      <c r="X183" s="66"/>
      <c r="Y183" s="67"/>
      <c r="Z183" s="64"/>
      <c r="AA183" s="65"/>
      <c r="AB183" s="66"/>
      <c r="AC183" s="66"/>
      <c r="AD183" s="66"/>
      <c r="AE183" s="67"/>
      <c r="AF183" s="11"/>
      <c r="AG183" s="35"/>
      <c r="AH183" s="36"/>
    </row>
    <row r="184" spans="1:34" ht="16.5" customHeight="1" x14ac:dyDescent="0.2">
      <c r="A184" s="432" t="s">
        <v>45</v>
      </c>
      <c r="B184" s="73"/>
      <c r="C184" s="166"/>
      <c r="D184" s="49"/>
      <c r="E184" s="66"/>
      <c r="F184" s="66"/>
      <c r="G184" s="67"/>
      <c r="H184" s="64"/>
      <c r="I184" s="65"/>
      <c r="J184" s="66"/>
      <c r="K184" s="66"/>
      <c r="L184" s="66"/>
      <c r="M184" s="67"/>
      <c r="N184" s="64"/>
      <c r="O184" s="65"/>
      <c r="P184" s="66"/>
      <c r="Q184" s="66"/>
      <c r="R184" s="66"/>
      <c r="S184" s="67"/>
      <c r="T184" s="64"/>
      <c r="U184" s="65"/>
      <c r="V184" s="66"/>
      <c r="W184" s="66"/>
      <c r="X184" s="66"/>
      <c r="Y184" s="67"/>
      <c r="Z184" s="64"/>
      <c r="AA184" s="65"/>
      <c r="AB184" s="66"/>
      <c r="AC184" s="66"/>
      <c r="AD184" s="66"/>
      <c r="AE184" s="67"/>
      <c r="AF184" s="11"/>
      <c r="AG184" s="35"/>
      <c r="AH184" s="36"/>
    </row>
    <row r="185" spans="1:34" ht="16.5" customHeight="1" thickBot="1" x14ac:dyDescent="0.25">
      <c r="A185" s="433"/>
      <c r="B185" s="73"/>
      <c r="C185" s="167"/>
      <c r="D185" s="49"/>
      <c r="E185" s="66"/>
      <c r="F185" s="66"/>
      <c r="G185" s="67"/>
      <c r="H185" s="64"/>
      <c r="I185" s="65"/>
      <c r="J185" s="66"/>
      <c r="K185" s="66"/>
      <c r="L185" s="66"/>
      <c r="M185" s="67"/>
      <c r="N185" s="64"/>
      <c r="O185" s="66"/>
      <c r="P185" s="66"/>
      <c r="Q185" s="66"/>
      <c r="R185" s="66"/>
      <c r="S185" s="67"/>
      <c r="T185" s="64"/>
      <c r="U185" s="65"/>
      <c r="V185" s="66"/>
      <c r="W185" s="66"/>
      <c r="X185" s="66"/>
      <c r="Y185" s="67"/>
      <c r="Z185" s="64"/>
      <c r="AA185" s="65"/>
      <c r="AB185" s="66"/>
      <c r="AC185" s="66"/>
      <c r="AD185" s="66"/>
      <c r="AE185" s="67"/>
      <c r="AF185" s="11"/>
      <c r="AG185" s="35"/>
      <c r="AH185" s="36"/>
    </row>
    <row r="186" spans="1:34" ht="30.75" customHeight="1" thickTop="1" x14ac:dyDescent="0.2">
      <c r="A186" s="14" t="s">
        <v>34</v>
      </c>
      <c r="B186" s="539" t="s">
        <v>153</v>
      </c>
      <c r="C186" s="400" t="s">
        <v>116</v>
      </c>
      <c r="D186" s="125"/>
      <c r="E186" s="277"/>
      <c r="F186" s="303" t="s">
        <v>150</v>
      </c>
      <c r="G186" s="319" t="s">
        <v>86</v>
      </c>
      <c r="H186" s="164"/>
      <c r="I186" s="435" t="s">
        <v>88</v>
      </c>
      <c r="J186" s="125"/>
      <c r="K186" s="125"/>
      <c r="L186" s="125"/>
      <c r="M186" s="402"/>
      <c r="N186" s="359" t="s">
        <v>78</v>
      </c>
      <c r="O186" s="400" t="s">
        <v>80</v>
      </c>
      <c r="P186" s="329" t="s">
        <v>104</v>
      </c>
      <c r="Q186" s="378" t="s">
        <v>81</v>
      </c>
      <c r="R186" s="353"/>
      <c r="S186" s="124"/>
      <c r="T186" s="359" t="s">
        <v>123</v>
      </c>
      <c r="U186" s="398" t="s">
        <v>93</v>
      </c>
      <c r="V186" s="311"/>
      <c r="W186" s="366" t="s">
        <v>90</v>
      </c>
      <c r="X186" s="353" t="s">
        <v>108</v>
      </c>
      <c r="Y186" s="193"/>
      <c r="Z186" s="500" t="s">
        <v>49</v>
      </c>
      <c r="AA186" s="309" t="s">
        <v>48</v>
      </c>
      <c r="AB186" s="311"/>
      <c r="AC186" s="353" t="s">
        <v>111</v>
      </c>
      <c r="AD186" s="309" t="s">
        <v>52</v>
      </c>
      <c r="AE186" s="388"/>
      <c r="AF186" s="11"/>
      <c r="AG186" s="35"/>
      <c r="AH186" s="36"/>
    </row>
    <row r="187" spans="1:34" ht="30.75" customHeight="1" x14ac:dyDescent="0.2">
      <c r="A187" s="14" t="s">
        <v>35</v>
      </c>
      <c r="B187" s="534"/>
      <c r="C187" s="401"/>
      <c r="D187" s="107"/>
      <c r="E187" s="528" t="s">
        <v>53</v>
      </c>
      <c r="F187" s="304"/>
      <c r="G187" s="320"/>
      <c r="H187" s="165"/>
      <c r="I187" s="546"/>
      <c r="J187" s="107"/>
      <c r="K187" s="107"/>
      <c r="L187" s="107"/>
      <c r="M187" s="403"/>
      <c r="N187" s="360"/>
      <c r="O187" s="401"/>
      <c r="P187" s="330"/>
      <c r="Q187" s="379"/>
      <c r="R187" s="354"/>
      <c r="S187" s="123"/>
      <c r="T187" s="360"/>
      <c r="U187" s="532"/>
      <c r="V187" s="312"/>
      <c r="W187" s="367"/>
      <c r="X187" s="354"/>
      <c r="Y187" s="194"/>
      <c r="Z187" s="501"/>
      <c r="AA187" s="310"/>
      <c r="AB187" s="312"/>
      <c r="AC187" s="354"/>
      <c r="AD187" s="310"/>
      <c r="AE187" s="389"/>
      <c r="AF187" s="11"/>
      <c r="AG187" s="35"/>
      <c r="AH187" s="36"/>
    </row>
    <row r="188" spans="1:34" ht="30.75" customHeight="1" x14ac:dyDescent="0.2">
      <c r="A188" s="14" t="s">
        <v>36</v>
      </c>
      <c r="B188" s="533" t="s">
        <v>153</v>
      </c>
      <c r="C188" s="177"/>
      <c r="D188" s="101"/>
      <c r="E188" s="496"/>
      <c r="F188" s="111"/>
      <c r="G188" s="113"/>
      <c r="H188" s="249"/>
      <c r="I188" s="331"/>
      <c r="J188" s="313" t="s">
        <v>62</v>
      </c>
      <c r="K188" s="101"/>
      <c r="L188" s="380"/>
      <c r="M188" s="344"/>
      <c r="N188" s="139"/>
      <c r="O188" s="127"/>
      <c r="P188" s="127"/>
      <c r="Q188" s="465" t="s">
        <v>122</v>
      </c>
      <c r="R188" s="105"/>
      <c r="S188" s="119"/>
      <c r="T188" s="238"/>
      <c r="U188" s="281"/>
      <c r="V188" s="190"/>
      <c r="W188" s="313" t="s">
        <v>71</v>
      </c>
      <c r="X188" s="190"/>
      <c r="Y188" s="188"/>
      <c r="Z188" s="376"/>
      <c r="AA188" s="404"/>
      <c r="AB188" s="351"/>
      <c r="AC188" s="351"/>
      <c r="AD188" s="351"/>
      <c r="AE188" s="387"/>
      <c r="AF188" s="11"/>
      <c r="AG188" s="35"/>
      <c r="AH188" s="36"/>
    </row>
    <row r="189" spans="1:34" ht="30.75" customHeight="1" thickBot="1" x14ac:dyDescent="0.25">
      <c r="A189" s="41" t="s">
        <v>37</v>
      </c>
      <c r="B189" s="534"/>
      <c r="C189" s="100"/>
      <c r="D189" s="75"/>
      <c r="E189" s="497"/>
      <c r="F189" s="112"/>
      <c r="G189" s="114"/>
      <c r="H189" s="239"/>
      <c r="I189" s="332"/>
      <c r="J189" s="314"/>
      <c r="K189" s="75"/>
      <c r="L189" s="381"/>
      <c r="M189" s="345"/>
      <c r="N189" s="140"/>
      <c r="O189" s="116"/>
      <c r="P189" s="116"/>
      <c r="Q189" s="517"/>
      <c r="R189" s="106"/>
      <c r="S189" s="120"/>
      <c r="T189" s="239"/>
      <c r="U189" s="282"/>
      <c r="V189" s="191"/>
      <c r="W189" s="314"/>
      <c r="X189" s="191"/>
      <c r="Y189" s="189"/>
      <c r="Z189" s="377"/>
      <c r="AA189" s="405"/>
      <c r="AB189" s="352"/>
      <c r="AC189" s="352"/>
      <c r="AD189" s="352"/>
      <c r="AE189" s="375"/>
      <c r="AF189" s="11"/>
      <c r="AG189" s="35"/>
      <c r="AH189" s="36"/>
    </row>
    <row r="190" spans="1:34" ht="8.25" customHeight="1" thickBot="1" x14ac:dyDescent="0.25">
      <c r="A190" s="201"/>
      <c r="B190" s="202"/>
      <c r="C190" s="203"/>
      <c r="D190" s="204"/>
      <c r="E190" s="205"/>
      <c r="F190" s="206"/>
      <c r="G190" s="206"/>
      <c r="H190" s="207"/>
      <c r="I190" s="204"/>
      <c r="J190" s="208"/>
      <c r="K190" s="204"/>
      <c r="L190" s="208"/>
      <c r="M190" s="209"/>
      <c r="N190" s="210"/>
      <c r="O190" s="211"/>
      <c r="P190" s="211"/>
      <c r="Q190" s="212"/>
      <c r="R190" s="205"/>
      <c r="S190" s="213"/>
      <c r="T190" s="207"/>
      <c r="U190" s="214"/>
      <c r="V190" s="215"/>
      <c r="W190" s="208"/>
      <c r="X190" s="215"/>
      <c r="Y190" s="216"/>
      <c r="Z190" s="217"/>
      <c r="AA190" s="213"/>
      <c r="AB190" s="215"/>
      <c r="AC190" s="215"/>
      <c r="AD190" s="215"/>
      <c r="AE190" s="216"/>
      <c r="AF190" s="218"/>
      <c r="AG190" s="219"/>
      <c r="AH190" s="220"/>
    </row>
    <row r="191" spans="1:34" ht="24.75" customHeight="1" thickBot="1" x14ac:dyDescent="0.25">
      <c r="A191" s="57">
        <v>1</v>
      </c>
      <c r="B191" s="341">
        <f>B167+7</f>
        <v>46139</v>
      </c>
      <c r="C191" s="342"/>
      <c r="D191" s="342"/>
      <c r="E191" s="342"/>
      <c r="F191" s="342"/>
      <c r="G191" s="343"/>
      <c r="H191" s="341">
        <f>B191+1</f>
        <v>46140</v>
      </c>
      <c r="I191" s="492"/>
      <c r="J191" s="492"/>
      <c r="K191" s="492"/>
      <c r="L191" s="492"/>
      <c r="M191" s="493"/>
      <c r="N191" s="341">
        <f>H191+1</f>
        <v>46141</v>
      </c>
      <c r="O191" s="492"/>
      <c r="P191" s="492"/>
      <c r="Q191" s="492"/>
      <c r="R191" s="492"/>
      <c r="S191" s="493"/>
      <c r="T191" s="341">
        <f>N191+1</f>
        <v>46142</v>
      </c>
      <c r="U191" s="492"/>
      <c r="V191" s="492"/>
      <c r="W191" s="492"/>
      <c r="X191" s="492"/>
      <c r="Y191" s="493"/>
      <c r="Z191" s="509">
        <f>T191+1</f>
        <v>46143</v>
      </c>
      <c r="AA191" s="510"/>
      <c r="AB191" s="510"/>
      <c r="AC191" s="510"/>
      <c r="AD191" s="510"/>
      <c r="AE191" s="511"/>
      <c r="AF191" s="39">
        <f>Z191+1</f>
        <v>46144</v>
      </c>
      <c r="AG191" s="455">
        <f>Z191+1</f>
        <v>46144</v>
      </c>
      <c r="AH191" s="455"/>
    </row>
    <row r="192" spans="1:34" ht="15.75" thickBot="1" x14ac:dyDescent="0.25">
      <c r="A192" s="37"/>
      <c r="B192" s="42" t="s">
        <v>5</v>
      </c>
      <c r="C192" s="43" t="s">
        <v>6</v>
      </c>
      <c r="D192" s="44" t="s">
        <v>7</v>
      </c>
      <c r="E192" s="44" t="s">
        <v>8</v>
      </c>
      <c r="F192" s="53" t="s">
        <v>9</v>
      </c>
      <c r="G192" s="54" t="s">
        <v>10</v>
      </c>
      <c r="H192" s="42" t="s">
        <v>5</v>
      </c>
      <c r="I192" s="43" t="s">
        <v>6</v>
      </c>
      <c r="J192" s="44" t="s">
        <v>7</v>
      </c>
      <c r="K192" s="44" t="s">
        <v>8</v>
      </c>
      <c r="L192" s="53" t="s">
        <v>9</v>
      </c>
      <c r="M192" s="55" t="s">
        <v>10</v>
      </c>
      <c r="N192" s="45" t="s">
        <v>5</v>
      </c>
      <c r="O192" s="44" t="s">
        <v>6</v>
      </c>
      <c r="P192" s="44" t="s">
        <v>7</v>
      </c>
      <c r="Q192" s="44" t="s">
        <v>8</v>
      </c>
      <c r="R192" s="53" t="s">
        <v>9</v>
      </c>
      <c r="S192" s="54" t="s">
        <v>10</v>
      </c>
      <c r="T192" s="45" t="s">
        <v>5</v>
      </c>
      <c r="U192" s="74" t="s">
        <v>6</v>
      </c>
      <c r="V192" s="44" t="s">
        <v>7</v>
      </c>
      <c r="W192" s="44" t="s">
        <v>8</v>
      </c>
      <c r="X192" s="53" t="s">
        <v>9</v>
      </c>
      <c r="Y192" s="54" t="s">
        <v>10</v>
      </c>
      <c r="Z192" s="46" t="s">
        <v>5</v>
      </c>
      <c r="AA192" s="44" t="s">
        <v>6</v>
      </c>
      <c r="AB192" s="44" t="s">
        <v>7</v>
      </c>
      <c r="AC192" s="44" t="s">
        <v>8</v>
      </c>
      <c r="AD192" s="53" t="s">
        <v>9</v>
      </c>
      <c r="AE192" s="54" t="s">
        <v>10</v>
      </c>
      <c r="AF192" s="11"/>
      <c r="AG192" s="12"/>
      <c r="AH192" s="13" t="s">
        <v>11</v>
      </c>
    </row>
    <row r="193" spans="1:34" ht="15.75" customHeight="1" x14ac:dyDescent="0.2">
      <c r="A193" s="408" t="s">
        <v>38</v>
      </c>
      <c r="B193" s="139"/>
      <c r="C193" s="437" t="s">
        <v>164</v>
      </c>
      <c r="D193" s="62"/>
      <c r="E193" s="62"/>
      <c r="F193" s="62"/>
      <c r="G193" s="63"/>
      <c r="H193" s="60"/>
      <c r="I193" s="61"/>
      <c r="J193" s="62"/>
      <c r="K193" s="62"/>
      <c r="L193" s="62"/>
      <c r="M193" s="63"/>
      <c r="N193" s="60"/>
      <c r="O193" s="61"/>
      <c r="P193" s="62"/>
      <c r="Q193" s="62"/>
      <c r="R193" s="62"/>
      <c r="S193" s="63"/>
      <c r="T193" s="60"/>
      <c r="U193" s="465" t="s">
        <v>59</v>
      </c>
      <c r="V193" s="62"/>
      <c r="W193" s="62"/>
      <c r="X193" s="62"/>
      <c r="Y193" s="63"/>
      <c r="Z193" s="60"/>
      <c r="AA193" s="61"/>
      <c r="AB193" s="62"/>
      <c r="AC193" s="62"/>
      <c r="AD193" s="62"/>
      <c r="AE193" s="63"/>
      <c r="AF193" s="11"/>
      <c r="AG193" s="35"/>
      <c r="AH193" s="36"/>
    </row>
    <row r="194" spans="1:34" ht="15.75" customHeight="1" x14ac:dyDescent="0.2">
      <c r="A194" s="409"/>
      <c r="B194" s="73"/>
      <c r="C194" s="438"/>
      <c r="D194" s="66"/>
      <c r="E194" s="66"/>
      <c r="F194" s="66"/>
      <c r="G194" s="67"/>
      <c r="H194" s="64"/>
      <c r="I194" s="65"/>
      <c r="J194" s="66"/>
      <c r="K194" s="66"/>
      <c r="L194" s="66"/>
      <c r="M194" s="67"/>
      <c r="N194" s="64"/>
      <c r="O194" s="65"/>
      <c r="P194" s="66"/>
      <c r="Q194" s="66"/>
      <c r="R194" s="66"/>
      <c r="S194" s="67"/>
      <c r="T194" s="64"/>
      <c r="U194" s="506"/>
      <c r="V194" s="66"/>
      <c r="W194" s="66"/>
      <c r="X194" s="66"/>
      <c r="Y194" s="67"/>
      <c r="Z194" s="64"/>
      <c r="AA194" s="65"/>
      <c r="AB194" s="66"/>
      <c r="AC194" s="66"/>
      <c r="AD194" s="66"/>
      <c r="AE194" s="67"/>
      <c r="AF194" s="11"/>
      <c r="AG194" s="35"/>
      <c r="AH194" s="36"/>
    </row>
    <row r="195" spans="1:34" ht="15.75" customHeight="1" x14ac:dyDescent="0.2">
      <c r="A195" s="410" t="s">
        <v>39</v>
      </c>
      <c r="B195" s="73"/>
      <c r="C195" s="438"/>
      <c r="D195" s="66"/>
      <c r="E195" s="66"/>
      <c r="F195" s="66"/>
      <c r="G195" s="67"/>
      <c r="H195" s="64"/>
      <c r="I195" s="65"/>
      <c r="J195" s="66"/>
      <c r="K195" s="66"/>
      <c r="L195" s="66"/>
      <c r="M195" s="67"/>
      <c r="N195" s="64"/>
      <c r="O195" s="65"/>
      <c r="P195" s="66"/>
      <c r="Q195" s="66"/>
      <c r="R195" s="66"/>
      <c r="S195" s="67"/>
      <c r="T195" s="64"/>
      <c r="U195" s="506"/>
      <c r="V195" s="66"/>
      <c r="W195" s="66"/>
      <c r="X195" s="66"/>
      <c r="Y195" s="67"/>
      <c r="Z195" s="64"/>
      <c r="AA195" s="65"/>
      <c r="AB195" s="66"/>
      <c r="AC195" s="66"/>
      <c r="AD195" s="66"/>
      <c r="AE195" s="67"/>
      <c r="AF195" s="11"/>
      <c r="AG195" s="35"/>
      <c r="AH195" s="36"/>
    </row>
    <row r="196" spans="1:34" ht="15.75" customHeight="1" x14ac:dyDescent="0.2">
      <c r="A196" s="409"/>
      <c r="B196" s="73"/>
      <c r="C196" s="439"/>
      <c r="D196" s="66"/>
      <c r="E196" s="66"/>
      <c r="F196" s="66"/>
      <c r="G196" s="67"/>
      <c r="H196" s="64"/>
      <c r="I196" s="65"/>
      <c r="J196" s="66"/>
      <c r="K196" s="66"/>
      <c r="L196" s="66"/>
      <c r="M196" s="67"/>
      <c r="N196" s="64"/>
      <c r="O196" s="65"/>
      <c r="P196" s="66"/>
      <c r="Q196" s="66"/>
      <c r="R196" s="66"/>
      <c r="S196" s="67"/>
      <c r="T196" s="64"/>
      <c r="U196" s="379"/>
      <c r="V196" s="66"/>
      <c r="W196" s="66"/>
      <c r="X196" s="66"/>
      <c r="Y196" s="67"/>
      <c r="Z196" s="64"/>
      <c r="AA196" s="65"/>
      <c r="AB196" s="66"/>
      <c r="AC196" s="66"/>
      <c r="AD196" s="66"/>
      <c r="AE196" s="67"/>
      <c r="AF196" s="11"/>
      <c r="AG196" s="35"/>
      <c r="AH196" s="36"/>
    </row>
    <row r="197" spans="1:34" ht="15.75" customHeight="1" x14ac:dyDescent="0.2">
      <c r="A197" s="410" t="s">
        <v>40</v>
      </c>
      <c r="B197" s="73"/>
      <c r="C197" s="437" t="s">
        <v>174</v>
      </c>
      <c r="D197" s="66"/>
      <c r="E197" s="66"/>
      <c r="F197" s="66"/>
      <c r="G197" s="67"/>
      <c r="H197" s="64"/>
      <c r="I197" s="65"/>
      <c r="J197" s="66"/>
      <c r="K197" s="66"/>
      <c r="L197" s="66"/>
      <c r="M197" s="67"/>
      <c r="N197" s="64"/>
      <c r="O197" s="65"/>
      <c r="P197" s="66"/>
      <c r="Q197" s="66"/>
      <c r="R197" s="66"/>
      <c r="S197" s="67"/>
      <c r="T197" s="64"/>
      <c r="U197" s="66"/>
      <c r="V197" s="66"/>
      <c r="W197" s="66"/>
      <c r="X197" s="66"/>
      <c r="Y197" s="67"/>
      <c r="Z197" s="64"/>
      <c r="AA197" s="65"/>
      <c r="AB197" s="66"/>
      <c r="AC197" s="66"/>
      <c r="AD197" s="66"/>
      <c r="AE197" s="67"/>
      <c r="AF197" s="11"/>
      <c r="AG197" s="35"/>
      <c r="AH197" s="36"/>
    </row>
    <row r="198" spans="1:34" ht="15.75" customHeight="1" x14ac:dyDescent="0.2">
      <c r="A198" s="409"/>
      <c r="B198" s="73"/>
      <c r="C198" s="438"/>
      <c r="D198" s="66"/>
      <c r="E198" s="66"/>
      <c r="F198" s="66"/>
      <c r="G198" s="67"/>
      <c r="H198" s="64"/>
      <c r="I198" s="65"/>
      <c r="J198" s="66"/>
      <c r="K198" s="66"/>
      <c r="L198" s="66"/>
      <c r="M198" s="67"/>
      <c r="N198" s="64"/>
      <c r="O198" s="65"/>
      <c r="P198" s="66"/>
      <c r="Q198" s="66"/>
      <c r="R198" s="66"/>
      <c r="S198" s="67"/>
      <c r="T198" s="64"/>
      <c r="U198" s="66"/>
      <c r="V198" s="66"/>
      <c r="W198" s="66"/>
      <c r="X198" s="66"/>
      <c r="Y198" s="67"/>
      <c r="Z198" s="64"/>
      <c r="AA198" s="65"/>
      <c r="AB198" s="66"/>
      <c r="AC198" s="66"/>
      <c r="AD198" s="66"/>
      <c r="AE198" s="67"/>
      <c r="AF198" s="11"/>
      <c r="AG198" s="35"/>
      <c r="AH198" s="36"/>
    </row>
    <row r="199" spans="1:34" ht="15.75" customHeight="1" x14ac:dyDescent="0.2">
      <c r="A199" s="410" t="s">
        <v>41</v>
      </c>
      <c r="B199" s="73"/>
      <c r="C199" s="438"/>
      <c r="D199" s="66"/>
      <c r="E199" s="66"/>
      <c r="F199" s="66"/>
      <c r="G199" s="67"/>
      <c r="H199" s="64"/>
      <c r="I199" s="65"/>
      <c r="J199" s="66"/>
      <c r="K199" s="66"/>
      <c r="L199" s="66"/>
      <c r="M199" s="67"/>
      <c r="N199" s="64"/>
      <c r="O199" s="65"/>
      <c r="P199" s="66"/>
      <c r="Q199" s="66"/>
      <c r="R199" s="66"/>
      <c r="S199" s="67"/>
      <c r="T199" s="64"/>
      <c r="U199" s="66"/>
      <c r="V199" s="66"/>
      <c r="W199" s="66"/>
      <c r="X199" s="66"/>
      <c r="Y199" s="67"/>
      <c r="Z199" s="64"/>
      <c r="AA199" s="65"/>
      <c r="AB199" s="66"/>
      <c r="AC199" s="66"/>
      <c r="AD199" s="66"/>
      <c r="AE199" s="67"/>
      <c r="AF199" s="11"/>
      <c r="AG199" s="35"/>
      <c r="AH199" s="36"/>
    </row>
    <row r="200" spans="1:34" ht="15.75" customHeight="1" x14ac:dyDescent="0.2">
      <c r="A200" s="409"/>
      <c r="B200" s="73"/>
      <c r="C200" s="439"/>
      <c r="D200" s="66"/>
      <c r="E200" s="66"/>
      <c r="F200" s="66"/>
      <c r="G200" s="67"/>
      <c r="H200" s="64"/>
      <c r="I200" s="65"/>
      <c r="J200" s="66"/>
      <c r="K200" s="66"/>
      <c r="L200" s="66"/>
      <c r="M200" s="67"/>
      <c r="N200" s="64"/>
      <c r="O200" s="65"/>
      <c r="P200" s="66"/>
      <c r="Q200" s="66"/>
      <c r="R200" s="66"/>
      <c r="S200" s="67"/>
      <c r="T200" s="64"/>
      <c r="U200" s="66"/>
      <c r="V200" s="66"/>
      <c r="W200" s="66"/>
      <c r="X200" s="66"/>
      <c r="Y200" s="67"/>
      <c r="Z200" s="64"/>
      <c r="AA200" s="65"/>
      <c r="AB200" s="66"/>
      <c r="AC200" s="66"/>
      <c r="AD200" s="66"/>
      <c r="AE200" s="67"/>
      <c r="AF200" s="11"/>
      <c r="AG200" s="35"/>
      <c r="AH200" s="36"/>
    </row>
    <row r="201" spans="1:34" ht="9" customHeight="1" x14ac:dyDescent="0.2">
      <c r="A201" s="82"/>
      <c r="B201" s="83"/>
      <c r="C201" s="80"/>
      <c r="D201" s="84"/>
      <c r="E201" s="84"/>
      <c r="F201" s="84"/>
      <c r="G201" s="85"/>
      <c r="H201" s="83"/>
      <c r="I201" s="84"/>
      <c r="J201" s="84"/>
      <c r="K201" s="84"/>
      <c r="L201" s="84"/>
      <c r="M201" s="85"/>
      <c r="N201" s="83"/>
      <c r="O201" s="84"/>
      <c r="P201" s="84"/>
      <c r="Q201" s="84"/>
      <c r="R201" s="84"/>
      <c r="S201" s="85"/>
      <c r="T201" s="83"/>
      <c r="U201" s="84"/>
      <c r="V201" s="84"/>
      <c r="W201" s="84"/>
      <c r="X201" s="84"/>
      <c r="Y201" s="85"/>
      <c r="Z201" s="83"/>
      <c r="AA201" s="84"/>
      <c r="AB201" s="84"/>
      <c r="AC201" s="84"/>
      <c r="AD201" s="84"/>
      <c r="AE201" s="85"/>
      <c r="AF201" s="86"/>
      <c r="AG201" s="35"/>
      <c r="AH201" s="87"/>
    </row>
    <row r="202" spans="1:34" ht="15.75" customHeight="1" x14ac:dyDescent="0.2">
      <c r="A202" s="410" t="s">
        <v>42</v>
      </c>
      <c r="B202" s="73"/>
      <c r="C202" s="536" t="s">
        <v>125</v>
      </c>
      <c r="D202" s="62"/>
      <c r="E202" s="62"/>
      <c r="F202" s="62"/>
      <c r="G202" s="63"/>
      <c r="H202" s="60"/>
      <c r="I202" s="61"/>
      <c r="J202" s="92"/>
      <c r="K202" s="62"/>
      <c r="L202" s="62"/>
      <c r="M202" s="63"/>
      <c r="N202" s="60"/>
      <c r="O202" s="61"/>
      <c r="P202" s="62"/>
      <c r="Q202" s="62"/>
      <c r="R202" s="62"/>
      <c r="S202" s="63"/>
      <c r="T202" s="60"/>
      <c r="U202" s="61"/>
      <c r="V202" s="62"/>
      <c r="W202" s="62"/>
      <c r="X202" s="62"/>
      <c r="Y202" s="63"/>
      <c r="Z202" s="60"/>
      <c r="AA202" s="61"/>
      <c r="AB202" s="62"/>
      <c r="AC202" s="62"/>
      <c r="AD202" s="62"/>
      <c r="AE202" s="63"/>
      <c r="AF202" s="11"/>
      <c r="AG202" s="35"/>
      <c r="AH202" s="36"/>
    </row>
    <row r="203" spans="1:34" ht="15.75" customHeight="1" x14ac:dyDescent="0.2">
      <c r="A203" s="409"/>
      <c r="B203" s="73"/>
      <c r="C203" s="537"/>
      <c r="D203" s="66"/>
      <c r="E203" s="66"/>
      <c r="F203" s="66"/>
      <c r="G203" s="67"/>
      <c r="H203" s="64"/>
      <c r="I203" s="65"/>
      <c r="J203" s="66"/>
      <c r="K203" s="66"/>
      <c r="L203" s="66"/>
      <c r="M203" s="67"/>
      <c r="N203" s="64"/>
      <c r="O203" s="65"/>
      <c r="Q203" s="66"/>
      <c r="R203" s="66"/>
      <c r="S203" s="67"/>
      <c r="T203" s="64"/>
      <c r="U203" s="65"/>
      <c r="V203" s="66"/>
      <c r="W203" s="66"/>
      <c r="X203" s="66"/>
      <c r="Y203" s="67"/>
      <c r="Z203" s="64"/>
      <c r="AA203" s="65"/>
      <c r="AB203" s="66"/>
      <c r="AC203" s="66"/>
      <c r="AD203" s="66"/>
      <c r="AE203" s="67"/>
      <c r="AF203" s="50"/>
      <c r="AG203" s="51"/>
      <c r="AH203" s="36"/>
    </row>
    <row r="204" spans="1:34" ht="15.75" customHeight="1" x14ac:dyDescent="0.2">
      <c r="A204" s="410" t="s">
        <v>43</v>
      </c>
      <c r="B204" s="73"/>
      <c r="C204" s="537"/>
      <c r="D204" s="66"/>
      <c r="E204" s="66"/>
      <c r="F204" s="66"/>
      <c r="G204" s="67"/>
      <c r="H204" s="64"/>
      <c r="I204" s="65"/>
      <c r="J204" s="66"/>
      <c r="K204" s="66"/>
      <c r="L204" s="66"/>
      <c r="M204" s="67"/>
      <c r="N204" s="64"/>
      <c r="O204" s="65"/>
      <c r="Q204" s="66"/>
      <c r="R204" s="66"/>
      <c r="S204" s="67"/>
      <c r="T204" s="64"/>
      <c r="U204" s="65"/>
      <c r="V204" s="66"/>
      <c r="W204" s="66"/>
      <c r="X204" s="66"/>
      <c r="Y204" s="67"/>
      <c r="Z204" s="64"/>
      <c r="AA204" s="65"/>
      <c r="AB204" s="66"/>
      <c r="AC204" s="66"/>
      <c r="AD204" s="66"/>
      <c r="AE204" s="67"/>
      <c r="AF204" s="11"/>
      <c r="AG204" s="35"/>
      <c r="AH204" s="36"/>
    </row>
    <row r="205" spans="1:34" ht="15.75" customHeight="1" x14ac:dyDescent="0.2">
      <c r="A205" s="409"/>
      <c r="B205" s="73"/>
      <c r="C205" s="537"/>
      <c r="D205" s="66"/>
      <c r="E205" s="66"/>
      <c r="F205" s="66"/>
      <c r="G205" s="67"/>
      <c r="H205" s="64"/>
      <c r="I205" s="65"/>
      <c r="J205" s="66"/>
      <c r="K205" s="66"/>
      <c r="L205" s="66"/>
      <c r="M205" s="67"/>
      <c r="N205" s="64"/>
      <c r="O205" s="65"/>
      <c r="P205" s="66"/>
      <c r="Q205" s="66"/>
      <c r="R205" s="66"/>
      <c r="S205" s="67"/>
      <c r="T205" s="64"/>
      <c r="U205" s="65"/>
      <c r="V205" s="66"/>
      <c r="W205" s="66"/>
      <c r="X205" s="66"/>
      <c r="Y205" s="67"/>
      <c r="Z205" s="64"/>
      <c r="AA205" s="65"/>
      <c r="AB205" s="66"/>
      <c r="AC205" s="66"/>
      <c r="AD205" s="66"/>
      <c r="AE205" s="67"/>
      <c r="AF205" s="11"/>
      <c r="AG205" s="35"/>
      <c r="AH205" s="36"/>
    </row>
    <row r="206" spans="1:34" ht="15.75" customHeight="1" x14ac:dyDescent="0.2">
      <c r="A206" s="410" t="s">
        <v>44</v>
      </c>
      <c r="B206" s="73"/>
      <c r="C206" s="537"/>
      <c r="D206" s="66"/>
      <c r="E206" s="66"/>
      <c r="F206" s="66"/>
      <c r="G206" s="67"/>
      <c r="H206" s="64"/>
      <c r="I206" s="65"/>
      <c r="J206" s="66"/>
      <c r="K206" s="66"/>
      <c r="L206" s="66"/>
      <c r="M206" s="67"/>
      <c r="N206" s="64"/>
      <c r="O206" s="65"/>
      <c r="P206" s="66"/>
      <c r="Q206" s="66"/>
      <c r="R206" s="66"/>
      <c r="S206" s="67"/>
      <c r="T206" s="64"/>
      <c r="U206" s="65"/>
      <c r="V206" s="66"/>
      <c r="W206" s="66"/>
      <c r="X206" s="66"/>
      <c r="Y206" s="67"/>
      <c r="Z206" s="64"/>
      <c r="AA206" s="65"/>
      <c r="AB206" s="66"/>
      <c r="AC206" s="66"/>
      <c r="AD206" s="66"/>
      <c r="AE206" s="67"/>
      <c r="AF206" s="11"/>
      <c r="AG206" s="35"/>
      <c r="AH206" s="36"/>
    </row>
    <row r="207" spans="1:34" ht="15.75" customHeight="1" x14ac:dyDescent="0.2">
      <c r="A207" s="409"/>
      <c r="B207" s="73"/>
      <c r="C207" s="538"/>
      <c r="D207" s="66"/>
      <c r="E207" s="66"/>
      <c r="F207" s="66"/>
      <c r="G207" s="67"/>
      <c r="H207" s="64"/>
      <c r="I207" s="65"/>
      <c r="J207" s="66"/>
      <c r="K207" s="66"/>
      <c r="L207" s="66"/>
      <c r="M207" s="67"/>
      <c r="N207" s="64"/>
      <c r="O207" s="65"/>
      <c r="P207" s="66"/>
      <c r="Q207" s="66"/>
      <c r="R207" s="66"/>
      <c r="S207" s="67"/>
      <c r="T207" s="64"/>
      <c r="U207" s="65"/>
      <c r="V207" s="66"/>
      <c r="W207" s="66"/>
      <c r="X207" s="66"/>
      <c r="Y207" s="67"/>
      <c r="Z207" s="64"/>
      <c r="AA207" s="65"/>
      <c r="AB207" s="66"/>
      <c r="AC207" s="66"/>
      <c r="AD207" s="66"/>
      <c r="AE207" s="67"/>
      <c r="AF207" s="11"/>
      <c r="AG207" s="35"/>
      <c r="AH207" s="36"/>
    </row>
    <row r="208" spans="1:34" ht="15.75" customHeight="1" x14ac:dyDescent="0.2">
      <c r="A208" s="410" t="s">
        <v>45</v>
      </c>
      <c r="B208" s="66"/>
      <c r="C208" s="66"/>
      <c r="D208" s="66"/>
      <c r="E208" s="66"/>
      <c r="F208" s="66"/>
      <c r="G208" s="67"/>
      <c r="H208" s="64"/>
      <c r="I208" s="65"/>
      <c r="J208" s="66"/>
      <c r="K208" s="66"/>
      <c r="L208" s="66"/>
      <c r="M208" s="67"/>
      <c r="N208" s="64"/>
      <c r="O208" s="65"/>
      <c r="P208" s="66"/>
      <c r="Q208" s="66"/>
      <c r="R208" s="66"/>
      <c r="S208" s="67"/>
      <c r="T208" s="64"/>
      <c r="U208" s="65"/>
      <c r="V208" s="66"/>
      <c r="W208" s="66"/>
      <c r="X208" s="66"/>
      <c r="Y208" s="67"/>
      <c r="Z208" s="64"/>
      <c r="AA208" s="65"/>
      <c r="AB208" s="66"/>
      <c r="AC208" s="66"/>
      <c r="AD208" s="66"/>
      <c r="AE208" s="67"/>
      <c r="AF208" s="11"/>
      <c r="AG208" s="35"/>
      <c r="AH208" s="36"/>
    </row>
    <row r="209" spans="1:34" ht="15.75" customHeight="1" thickBot="1" x14ac:dyDescent="0.25">
      <c r="A209" s="409"/>
      <c r="B209" s="66"/>
      <c r="C209" s="66"/>
      <c r="D209" s="66"/>
      <c r="E209" s="66"/>
      <c r="F209" s="66"/>
      <c r="G209" s="67"/>
      <c r="H209" s="64"/>
      <c r="I209" s="65"/>
      <c r="J209" s="66"/>
      <c r="K209" s="66"/>
      <c r="L209" s="66"/>
      <c r="M209" s="67"/>
      <c r="N209" s="64"/>
      <c r="O209" s="65"/>
      <c r="P209" s="66"/>
      <c r="Q209" s="66"/>
      <c r="R209" s="66"/>
      <c r="S209" s="67"/>
      <c r="T209" s="64"/>
      <c r="U209" s="65"/>
      <c r="V209" s="66"/>
      <c r="W209" s="66"/>
      <c r="X209" s="66"/>
      <c r="Y209" s="67"/>
      <c r="Z209" s="64"/>
      <c r="AA209" s="65"/>
      <c r="AB209" s="66"/>
      <c r="AC209" s="66"/>
      <c r="AD209" s="66"/>
      <c r="AE209" s="67"/>
      <c r="AF209" s="11"/>
      <c r="AG209" s="35"/>
      <c r="AH209" s="36"/>
    </row>
    <row r="210" spans="1:34" ht="29.25" customHeight="1" thickTop="1" x14ac:dyDescent="0.2">
      <c r="A210" s="14" t="s">
        <v>34</v>
      </c>
      <c r="B210" s="482" t="s">
        <v>84</v>
      </c>
      <c r="C210" s="339" t="s">
        <v>145</v>
      </c>
      <c r="D210" s="400" t="s">
        <v>61</v>
      </c>
      <c r="E210" s="240"/>
      <c r="F210" s="319" t="s">
        <v>87</v>
      </c>
      <c r="G210" s="124"/>
      <c r="H210" s="355" t="s">
        <v>148</v>
      </c>
      <c r="I210" s="326" t="s">
        <v>97</v>
      </c>
      <c r="J210" s="361" t="s">
        <v>139</v>
      </c>
      <c r="K210" s="472"/>
      <c r="L210" s="400" t="s">
        <v>89</v>
      </c>
      <c r="M210" s="193"/>
      <c r="N210" s="359" t="s">
        <v>58</v>
      </c>
      <c r="O210" s="398" t="s">
        <v>56</v>
      </c>
      <c r="P210" s="472"/>
      <c r="Q210" s="378" t="s">
        <v>81</v>
      </c>
      <c r="R210" s="474" t="s">
        <v>85</v>
      </c>
      <c r="S210" s="225"/>
      <c r="T210" s="507" t="s">
        <v>100</v>
      </c>
      <c r="U210" s="476" t="s">
        <v>70</v>
      </c>
      <c r="V210" s="472"/>
      <c r="W210" s="472"/>
      <c r="X210" s="435" t="s">
        <v>60</v>
      </c>
      <c r="Y210" s="193"/>
      <c r="Z210" s="500"/>
      <c r="AA210" s="309"/>
      <c r="AB210" s="309"/>
      <c r="AC210" s="311"/>
      <c r="AD210" s="309"/>
      <c r="AE210" s="388"/>
      <c r="AF210" s="11"/>
      <c r="AG210" s="35"/>
      <c r="AH210" s="36"/>
    </row>
    <row r="211" spans="1:34" ht="29.25" customHeight="1" x14ac:dyDescent="0.2">
      <c r="A211" s="14" t="s">
        <v>35</v>
      </c>
      <c r="B211" s="460"/>
      <c r="C211" s="340"/>
      <c r="D211" s="401"/>
      <c r="E211" s="535" t="s">
        <v>53</v>
      </c>
      <c r="F211" s="320"/>
      <c r="G211" s="123"/>
      <c r="H211" s="356"/>
      <c r="I211" s="327"/>
      <c r="J211" s="322"/>
      <c r="K211" s="473"/>
      <c r="L211" s="401"/>
      <c r="M211" s="194"/>
      <c r="N211" s="360"/>
      <c r="O211" s="399"/>
      <c r="P211" s="473"/>
      <c r="Q211" s="379"/>
      <c r="R211" s="475"/>
      <c r="S211" s="226"/>
      <c r="T211" s="508"/>
      <c r="U211" s="477"/>
      <c r="V211" s="473"/>
      <c r="W211" s="473"/>
      <c r="X211" s="436"/>
      <c r="Y211" s="194"/>
      <c r="Z211" s="501"/>
      <c r="AA211" s="310"/>
      <c r="AB211" s="310"/>
      <c r="AC211" s="312"/>
      <c r="AD211" s="310"/>
      <c r="AE211" s="389"/>
      <c r="AF211" s="11"/>
      <c r="AG211" s="35"/>
      <c r="AH211" s="36"/>
    </row>
    <row r="212" spans="1:34" ht="29.25" customHeight="1" x14ac:dyDescent="0.2">
      <c r="A212" s="14" t="s">
        <v>36</v>
      </c>
      <c r="B212" s="459" t="s">
        <v>84</v>
      </c>
      <c r="C212" s="348" t="s">
        <v>54</v>
      </c>
      <c r="E212" s="496"/>
      <c r="F212" s="131"/>
      <c r="G212" s="131"/>
      <c r="H212" s="170"/>
      <c r="I212" s="349" t="s">
        <v>98</v>
      </c>
      <c r="J212" s="321" t="s">
        <v>139</v>
      </c>
      <c r="K212" s="385" t="s">
        <v>113</v>
      </c>
      <c r="L212" s="190"/>
      <c r="M212" s="188"/>
      <c r="N212" s="73"/>
      <c r="O212" s="532" t="s">
        <v>56</v>
      </c>
      <c r="P212" s="531"/>
      <c r="Q212" s="465" t="s">
        <v>122</v>
      </c>
      <c r="R212" s="198"/>
      <c r="S212" s="119"/>
      <c r="T212" s="461" t="s">
        <v>88</v>
      </c>
      <c r="U212" s="463"/>
      <c r="V212" s="344"/>
      <c r="W212" s="463"/>
      <c r="Y212" s="188"/>
      <c r="Z212" s="376"/>
      <c r="AA212" s="404"/>
      <c r="AB212" s="351"/>
      <c r="AC212" s="351"/>
      <c r="AD212" s="351"/>
      <c r="AE212" s="387"/>
      <c r="AF212" s="11"/>
      <c r="AG212" s="35"/>
      <c r="AH212" s="36"/>
    </row>
    <row r="213" spans="1:34" ht="29.25" customHeight="1" thickBot="1" x14ac:dyDescent="0.25">
      <c r="A213" s="41" t="s">
        <v>37</v>
      </c>
      <c r="B213" s="460"/>
      <c r="C213" s="314"/>
      <c r="E213" s="497"/>
      <c r="F213" s="132"/>
      <c r="G213" s="132"/>
      <c r="H213" s="171"/>
      <c r="I213" s="350"/>
      <c r="J213" s="322"/>
      <c r="K213" s="386"/>
      <c r="L213" s="191"/>
      <c r="M213" s="189"/>
      <c r="N213" s="140"/>
      <c r="O213" s="399"/>
      <c r="P213" s="527"/>
      <c r="Q213" s="379"/>
      <c r="R213" s="192"/>
      <c r="S213" s="120"/>
      <c r="T213" s="462"/>
      <c r="U213" s="464"/>
      <c r="V213" s="345"/>
      <c r="W213" s="464"/>
      <c r="Y213" s="189"/>
      <c r="Z213" s="377"/>
      <c r="AA213" s="405"/>
      <c r="AB213" s="352"/>
      <c r="AC213" s="352"/>
      <c r="AD213" s="352"/>
      <c r="AE213" s="375"/>
      <c r="AF213" s="11"/>
      <c r="AG213" s="35"/>
      <c r="AH213" s="36"/>
    </row>
    <row r="214" spans="1:34" ht="24.75" customHeight="1" thickBot="1" x14ac:dyDescent="0.25">
      <c r="A214" s="16">
        <v>2</v>
      </c>
      <c r="B214" s="341">
        <f>B191+7</f>
        <v>46146</v>
      </c>
      <c r="C214" s="342"/>
      <c r="D214" s="342"/>
      <c r="E214" s="342"/>
      <c r="F214" s="342"/>
      <c r="G214" s="343"/>
      <c r="H214" s="341">
        <f>H191+7</f>
        <v>46147</v>
      </c>
      <c r="I214" s="342"/>
      <c r="J214" s="478"/>
      <c r="K214" s="342"/>
      <c r="L214" s="342"/>
      <c r="M214" s="343"/>
      <c r="N214" s="341">
        <f>N191+7</f>
        <v>46148</v>
      </c>
      <c r="O214" s="342"/>
      <c r="P214" s="342"/>
      <c r="Q214" s="342"/>
      <c r="R214" s="342"/>
      <c r="S214" s="343"/>
      <c r="T214" s="341">
        <f>T191+7</f>
        <v>46149</v>
      </c>
      <c r="U214" s="342"/>
      <c r="V214" s="342"/>
      <c r="W214" s="342"/>
      <c r="X214" s="342"/>
      <c r="Y214" s="343"/>
      <c r="Z214" s="509">
        <f>Z191+7</f>
        <v>46150</v>
      </c>
      <c r="AA214" s="529"/>
      <c r="AB214" s="529"/>
      <c r="AC214" s="529"/>
      <c r="AD214" s="529"/>
      <c r="AE214" s="530"/>
      <c r="AF214" s="39">
        <f>AF191+7</f>
        <v>46151</v>
      </c>
      <c r="AG214" s="455">
        <f>AG191+7</f>
        <v>46151</v>
      </c>
      <c r="AH214" s="456"/>
    </row>
    <row r="215" spans="1:34" ht="15.75" thickBot="1" x14ac:dyDescent="0.25">
      <c r="A215" s="37"/>
      <c r="B215" s="42" t="s">
        <v>5</v>
      </c>
      <c r="C215" s="43" t="s">
        <v>6</v>
      </c>
      <c r="D215" s="44" t="s">
        <v>7</v>
      </c>
      <c r="E215" s="44" t="s">
        <v>8</v>
      </c>
      <c r="F215" s="53" t="s">
        <v>9</v>
      </c>
      <c r="G215" s="54" t="s">
        <v>10</v>
      </c>
      <c r="H215" s="42" t="s">
        <v>5</v>
      </c>
      <c r="I215" s="43" t="s">
        <v>6</v>
      </c>
      <c r="J215" s="44" t="s">
        <v>7</v>
      </c>
      <c r="K215" s="44" t="s">
        <v>8</v>
      </c>
      <c r="L215" s="53" t="s">
        <v>9</v>
      </c>
      <c r="M215" s="55" t="s">
        <v>10</v>
      </c>
      <c r="N215" s="45" t="s">
        <v>5</v>
      </c>
      <c r="O215" s="44" t="s">
        <v>6</v>
      </c>
      <c r="P215" s="44" t="s">
        <v>7</v>
      </c>
      <c r="Q215" s="44" t="s">
        <v>8</v>
      </c>
      <c r="R215" s="53" t="s">
        <v>9</v>
      </c>
      <c r="S215" s="54" t="s">
        <v>10</v>
      </c>
      <c r="T215" s="45" t="s">
        <v>5</v>
      </c>
      <c r="U215" s="44" t="s">
        <v>6</v>
      </c>
      <c r="V215" s="44" t="s">
        <v>7</v>
      </c>
      <c r="W215" s="44" t="s">
        <v>8</v>
      </c>
      <c r="X215" s="53" t="s">
        <v>9</v>
      </c>
      <c r="Y215" s="54" t="s">
        <v>10</v>
      </c>
      <c r="Z215" s="46" t="s">
        <v>5</v>
      </c>
      <c r="AA215" s="44" t="s">
        <v>6</v>
      </c>
      <c r="AB215" s="44" t="s">
        <v>7</v>
      </c>
      <c r="AC215" s="44" t="s">
        <v>8</v>
      </c>
      <c r="AD215" s="53" t="s">
        <v>9</v>
      </c>
      <c r="AE215" s="54" t="s">
        <v>10</v>
      </c>
      <c r="AF215" s="11"/>
      <c r="AG215" s="12"/>
      <c r="AH215" s="13" t="s">
        <v>11</v>
      </c>
    </row>
    <row r="216" spans="1:34" ht="15.75" customHeight="1" x14ac:dyDescent="0.2">
      <c r="A216" s="408" t="s">
        <v>46</v>
      </c>
      <c r="B216" s="139"/>
      <c r="C216" s="458" t="s">
        <v>92</v>
      </c>
      <c r="D216" s="48"/>
      <c r="E216" s="62"/>
      <c r="F216" s="62"/>
      <c r="G216" s="63"/>
      <c r="H216" s="60"/>
      <c r="I216" s="61"/>
      <c r="J216" s="62"/>
      <c r="K216" s="62"/>
      <c r="L216" s="62"/>
      <c r="M216" s="63"/>
      <c r="N216" s="60"/>
      <c r="O216" s="61"/>
      <c r="P216" s="62"/>
      <c r="Q216" s="62"/>
      <c r="R216" s="62"/>
      <c r="S216" s="63"/>
      <c r="T216" s="60"/>
      <c r="U216" s="465" t="s">
        <v>82</v>
      </c>
      <c r="V216" s="62"/>
      <c r="W216" s="62"/>
      <c r="X216" s="62"/>
      <c r="Y216" s="63"/>
      <c r="Z216" s="60"/>
      <c r="AA216" s="61"/>
      <c r="AB216" s="62"/>
      <c r="AC216" s="62"/>
      <c r="AD216" s="62"/>
      <c r="AE216" s="63"/>
      <c r="AF216" s="11"/>
      <c r="AG216" s="35"/>
      <c r="AH216" s="36"/>
    </row>
    <row r="217" spans="1:34" ht="15.75" customHeight="1" x14ac:dyDescent="0.2">
      <c r="A217" s="409"/>
      <c r="B217" s="73"/>
      <c r="C217" s="458"/>
      <c r="D217" s="49"/>
      <c r="E217" s="66"/>
      <c r="F217" s="66"/>
      <c r="G217" s="67"/>
      <c r="H217" s="64"/>
      <c r="I217" s="65"/>
      <c r="J217" s="66"/>
      <c r="K217" s="66"/>
      <c r="L217" s="66"/>
      <c r="M217" s="67"/>
      <c r="N217" s="64"/>
      <c r="O217" s="65"/>
      <c r="P217" s="66"/>
      <c r="Q217" s="66"/>
      <c r="R217" s="66"/>
      <c r="S217" s="67"/>
      <c r="T217" s="64"/>
      <c r="U217" s="506"/>
      <c r="V217" s="66"/>
      <c r="W217" s="66"/>
      <c r="X217" s="66"/>
      <c r="Y217" s="67"/>
      <c r="Z217" s="64"/>
      <c r="AA217" s="65"/>
      <c r="AB217" s="66"/>
      <c r="AC217" s="66"/>
      <c r="AD217" s="66"/>
      <c r="AE217" s="67"/>
      <c r="AF217" s="11"/>
      <c r="AG217" s="35"/>
      <c r="AH217" s="36"/>
    </row>
    <row r="218" spans="1:34" ht="15.75" customHeight="1" x14ac:dyDescent="0.2">
      <c r="A218" s="410" t="s">
        <v>39</v>
      </c>
      <c r="B218" s="73"/>
      <c r="C218" s="458"/>
      <c r="D218" s="49"/>
      <c r="E218" s="66"/>
      <c r="F218" s="66"/>
      <c r="G218" s="67"/>
      <c r="H218" s="64"/>
      <c r="I218" s="65"/>
      <c r="J218" s="66"/>
      <c r="K218" s="66"/>
      <c r="L218" s="66"/>
      <c r="M218" s="67"/>
      <c r="N218" s="64"/>
      <c r="O218" s="65"/>
      <c r="P218" s="66"/>
      <c r="Q218" s="66"/>
      <c r="R218" s="66"/>
      <c r="S218" s="67"/>
      <c r="T218" s="64"/>
      <c r="U218" s="506"/>
      <c r="V218" s="66"/>
      <c r="W218" s="66"/>
      <c r="X218" s="66"/>
      <c r="Y218" s="67"/>
      <c r="Z218" s="64"/>
      <c r="AA218" s="65"/>
      <c r="AB218" s="66"/>
      <c r="AC218" s="66"/>
      <c r="AD218" s="66"/>
      <c r="AE218" s="67"/>
      <c r="AF218" s="11"/>
      <c r="AG218" s="35"/>
      <c r="AH218" s="36"/>
    </row>
    <row r="219" spans="1:34" ht="15.75" customHeight="1" x14ac:dyDescent="0.2">
      <c r="A219" s="409"/>
      <c r="B219" s="73"/>
      <c r="C219" s="458"/>
      <c r="D219" s="49"/>
      <c r="E219" s="66"/>
      <c r="F219" s="66"/>
      <c r="G219" s="67"/>
      <c r="H219" s="64"/>
      <c r="I219" s="65"/>
      <c r="J219" s="66"/>
      <c r="K219" s="66"/>
      <c r="L219" s="66"/>
      <c r="M219" s="67"/>
      <c r="N219" s="64"/>
      <c r="O219" s="65"/>
      <c r="P219" s="66"/>
      <c r="Q219" s="66"/>
      <c r="R219" s="66"/>
      <c r="S219" s="67"/>
      <c r="T219" s="64"/>
      <c r="U219" s="379"/>
      <c r="V219" s="66"/>
      <c r="W219" s="66"/>
      <c r="X219" s="66"/>
      <c r="Y219" s="67"/>
      <c r="Z219" s="64"/>
      <c r="AA219" s="65"/>
      <c r="AB219" s="66"/>
      <c r="AC219" s="66"/>
      <c r="AD219" s="66"/>
      <c r="AE219" s="67"/>
      <c r="AF219" s="11"/>
      <c r="AG219" s="35"/>
      <c r="AH219" s="36"/>
    </row>
    <row r="220" spans="1:34" ht="15.75" customHeight="1" x14ac:dyDescent="0.2">
      <c r="A220" s="410" t="s">
        <v>40</v>
      </c>
      <c r="B220" s="73"/>
      <c r="C220" s="458"/>
      <c r="D220" s="49"/>
      <c r="E220" s="66"/>
      <c r="F220" s="66"/>
      <c r="G220" s="67"/>
      <c r="H220" s="64"/>
      <c r="I220" s="65"/>
      <c r="J220" s="66"/>
      <c r="K220" s="66"/>
      <c r="L220" s="66"/>
      <c r="M220" s="67"/>
      <c r="N220" s="64"/>
      <c r="O220" s="65"/>
      <c r="P220" s="66"/>
      <c r="Q220" s="66"/>
      <c r="R220" s="66"/>
      <c r="S220" s="67"/>
      <c r="T220" s="64"/>
      <c r="U220" s="66"/>
      <c r="V220" s="66"/>
      <c r="W220" s="66"/>
      <c r="X220" s="66"/>
      <c r="Y220" s="67"/>
      <c r="Z220" s="64"/>
      <c r="AA220" s="65"/>
      <c r="AB220" s="66"/>
      <c r="AC220" s="66"/>
      <c r="AD220" s="66"/>
      <c r="AE220" s="67"/>
      <c r="AF220" s="11"/>
      <c r="AG220" s="35"/>
      <c r="AH220" s="36"/>
    </row>
    <row r="221" spans="1:34" ht="15.75" customHeight="1" x14ac:dyDescent="0.2">
      <c r="A221" s="409"/>
      <c r="B221" s="73"/>
      <c r="C221" s="458"/>
      <c r="D221" s="49"/>
      <c r="E221" s="66"/>
      <c r="F221" s="66"/>
      <c r="G221" s="67"/>
      <c r="H221" s="64"/>
      <c r="I221" s="65"/>
      <c r="J221" s="66"/>
      <c r="K221" s="66"/>
      <c r="L221" s="66"/>
      <c r="M221" s="67"/>
      <c r="N221" s="64"/>
      <c r="O221" s="65"/>
      <c r="P221" s="66"/>
      <c r="Q221" s="66"/>
      <c r="R221" s="66"/>
      <c r="S221" s="67"/>
      <c r="T221" s="64"/>
      <c r="U221" s="66"/>
      <c r="V221" s="66"/>
      <c r="W221" s="66"/>
      <c r="X221" s="66"/>
      <c r="Y221" s="67"/>
      <c r="Z221" s="64"/>
      <c r="AA221" s="65"/>
      <c r="AB221" s="66"/>
      <c r="AC221" s="66"/>
      <c r="AD221" s="66"/>
      <c r="AE221" s="67"/>
      <c r="AF221" s="11"/>
      <c r="AG221" s="35"/>
      <c r="AH221" s="36"/>
    </row>
    <row r="222" spans="1:34" ht="15.75" customHeight="1" x14ac:dyDescent="0.2">
      <c r="A222" s="410" t="s">
        <v>41</v>
      </c>
      <c r="B222" s="73"/>
      <c r="C222" s="458"/>
      <c r="D222" s="49"/>
      <c r="E222" s="66"/>
      <c r="F222" s="66"/>
      <c r="G222" s="67"/>
      <c r="H222" s="64"/>
      <c r="I222" s="65"/>
      <c r="J222" s="66"/>
      <c r="K222" s="66"/>
      <c r="L222" s="66"/>
      <c r="M222" s="67"/>
      <c r="N222" s="64"/>
      <c r="O222" s="65"/>
      <c r="P222" s="66"/>
      <c r="Q222" s="66"/>
      <c r="R222" s="66"/>
      <c r="S222" s="67"/>
      <c r="T222" s="64"/>
      <c r="U222" s="66"/>
      <c r="V222" s="66"/>
      <c r="W222" s="66"/>
      <c r="X222" s="66"/>
      <c r="Y222" s="67"/>
      <c r="Z222" s="64"/>
      <c r="AA222" s="65"/>
      <c r="AB222" s="66"/>
      <c r="AC222" s="66"/>
      <c r="AD222" s="66"/>
      <c r="AE222" s="67"/>
      <c r="AF222" s="11"/>
      <c r="AG222" s="35"/>
      <c r="AH222" s="36"/>
    </row>
    <row r="223" spans="1:34" ht="15.75" customHeight="1" x14ac:dyDescent="0.2">
      <c r="A223" s="409"/>
      <c r="B223" s="73"/>
      <c r="C223" s="505"/>
      <c r="D223" s="49"/>
      <c r="E223" s="66"/>
      <c r="F223" s="66"/>
      <c r="G223" s="67"/>
      <c r="H223" s="64"/>
      <c r="I223" s="65"/>
      <c r="J223" s="66"/>
      <c r="K223" s="66"/>
      <c r="L223" s="66"/>
      <c r="M223" s="67"/>
      <c r="N223" s="64"/>
      <c r="O223" s="65"/>
      <c r="P223" s="66"/>
      <c r="Q223" s="66"/>
      <c r="R223" s="66"/>
      <c r="S223" s="67"/>
      <c r="T223" s="64"/>
      <c r="U223" s="66"/>
      <c r="V223" s="66"/>
      <c r="W223" s="66"/>
      <c r="X223" s="66"/>
      <c r="Y223" s="67"/>
      <c r="Z223" s="64"/>
      <c r="AA223" s="65"/>
      <c r="AB223" s="66"/>
      <c r="AC223" s="66"/>
      <c r="AD223" s="66"/>
      <c r="AE223" s="67"/>
      <c r="AF223" s="11"/>
      <c r="AG223" s="35"/>
      <c r="AH223" s="36"/>
    </row>
    <row r="224" spans="1:34" ht="6.75" customHeight="1" x14ac:dyDescent="0.2">
      <c r="A224" s="82"/>
      <c r="B224" s="83"/>
      <c r="C224" s="80"/>
      <c r="D224" s="84"/>
      <c r="E224" s="84"/>
      <c r="F224" s="84"/>
      <c r="G224" s="85"/>
      <c r="H224" s="83"/>
      <c r="I224" s="84"/>
      <c r="J224" s="84"/>
      <c r="K224" s="84"/>
      <c r="L224" s="84"/>
      <c r="M224" s="85"/>
      <c r="N224" s="83"/>
      <c r="O224" s="84"/>
      <c r="P224" s="84"/>
      <c r="Q224" s="84"/>
      <c r="R224" s="84"/>
      <c r="S224" s="85"/>
      <c r="T224" s="83"/>
      <c r="U224" s="84"/>
      <c r="V224" s="84"/>
      <c r="W224" s="84"/>
      <c r="X224" s="84"/>
      <c r="Y224" s="85"/>
      <c r="Z224" s="83"/>
      <c r="AA224" s="84"/>
      <c r="AB224" s="84"/>
      <c r="AC224" s="84"/>
      <c r="AD224" s="84"/>
      <c r="AE224" s="85"/>
      <c r="AF224" s="86"/>
      <c r="AG224" s="35"/>
      <c r="AH224" s="87"/>
    </row>
    <row r="225" spans="1:34" ht="15.75" customHeight="1" x14ac:dyDescent="0.2">
      <c r="A225" s="410" t="s">
        <v>42</v>
      </c>
      <c r="B225" s="73"/>
      <c r="C225" s="444" t="s">
        <v>165</v>
      </c>
      <c r="D225" s="48"/>
      <c r="E225" s="62"/>
      <c r="F225" s="62"/>
      <c r="G225" s="63"/>
      <c r="H225" s="60"/>
      <c r="I225" s="61"/>
      <c r="J225" s="62"/>
      <c r="K225" s="62"/>
      <c r="L225" s="62"/>
      <c r="M225" s="63"/>
      <c r="N225" s="60"/>
      <c r="O225" s="61"/>
      <c r="P225" s="62"/>
      <c r="Q225" s="62"/>
      <c r="R225" s="62"/>
      <c r="S225" s="63"/>
      <c r="T225" s="60"/>
      <c r="U225" s="61"/>
      <c r="V225" s="62"/>
      <c r="W225" s="62"/>
      <c r="X225" s="62"/>
      <c r="Y225" s="63"/>
      <c r="Z225" s="60"/>
      <c r="AA225" s="61"/>
      <c r="AB225" s="62"/>
      <c r="AC225" s="62"/>
      <c r="AD225" s="62"/>
      <c r="AE225" s="63"/>
      <c r="AF225" s="11"/>
      <c r="AG225" s="35"/>
      <c r="AH225" s="36"/>
    </row>
    <row r="226" spans="1:34" ht="15.75" customHeight="1" x14ac:dyDescent="0.2">
      <c r="A226" s="409"/>
      <c r="B226" s="73"/>
      <c r="C226" s="490"/>
      <c r="D226" s="49"/>
      <c r="E226" s="66"/>
      <c r="F226" s="66"/>
      <c r="G226" s="67"/>
      <c r="H226" s="64"/>
      <c r="I226" s="65"/>
      <c r="J226" s="66"/>
      <c r="K226" s="66"/>
      <c r="L226" s="66"/>
      <c r="M226" s="67"/>
      <c r="N226" s="64"/>
      <c r="O226" s="65"/>
      <c r="P226" s="66"/>
      <c r="Q226" s="66"/>
      <c r="R226" s="66"/>
      <c r="S226" s="67"/>
      <c r="T226" s="64"/>
      <c r="U226" s="65"/>
      <c r="V226" s="66"/>
      <c r="W226" s="66"/>
      <c r="X226" s="66"/>
      <c r="Y226" s="67"/>
      <c r="Z226" s="64"/>
      <c r="AA226" s="65"/>
      <c r="AB226" s="66"/>
      <c r="AC226" s="66"/>
      <c r="AD226" s="66"/>
      <c r="AE226" s="67"/>
      <c r="AF226" s="50"/>
      <c r="AG226" s="51"/>
      <c r="AH226" s="36"/>
    </row>
    <row r="227" spans="1:34" ht="15.75" customHeight="1" x14ac:dyDescent="0.2">
      <c r="A227" s="410" t="s">
        <v>43</v>
      </c>
      <c r="B227" s="73"/>
      <c r="C227" s="490"/>
      <c r="D227" s="49"/>
      <c r="E227" s="66"/>
      <c r="F227" s="66"/>
      <c r="G227" s="67"/>
      <c r="H227" s="64"/>
      <c r="I227" s="65"/>
      <c r="J227" s="66"/>
      <c r="K227" s="66"/>
      <c r="L227" s="66"/>
      <c r="M227" s="67"/>
      <c r="N227" s="64"/>
      <c r="O227" s="65"/>
      <c r="P227" s="66"/>
      <c r="Q227" s="66"/>
      <c r="R227" s="66"/>
      <c r="S227" s="67"/>
      <c r="T227" s="64"/>
      <c r="U227" s="65"/>
      <c r="V227" s="66"/>
      <c r="W227" s="66"/>
      <c r="X227" s="66"/>
      <c r="Y227" s="67"/>
      <c r="Z227" s="64"/>
      <c r="AA227" s="65"/>
      <c r="AB227" s="66"/>
      <c r="AC227" s="66"/>
      <c r="AD227" s="66"/>
      <c r="AE227" s="67"/>
      <c r="AF227" s="11"/>
      <c r="AG227" s="35"/>
      <c r="AH227" s="36"/>
    </row>
    <row r="228" spans="1:34" ht="15.75" customHeight="1" x14ac:dyDescent="0.2">
      <c r="A228" s="409"/>
      <c r="B228" s="73"/>
      <c r="C228" s="490"/>
      <c r="D228" s="49"/>
      <c r="E228" s="66"/>
      <c r="F228" s="66"/>
      <c r="G228" s="67"/>
      <c r="H228" s="64"/>
      <c r="I228" s="65"/>
      <c r="J228" s="66"/>
      <c r="K228" s="66"/>
      <c r="L228" s="66"/>
      <c r="M228" s="67"/>
      <c r="N228" s="64"/>
      <c r="O228" s="65"/>
      <c r="P228" s="66"/>
      <c r="Q228" s="66"/>
      <c r="R228" s="66"/>
      <c r="S228" s="67"/>
      <c r="T228" s="64"/>
      <c r="U228" s="65"/>
      <c r="V228" s="66"/>
      <c r="W228" s="66"/>
      <c r="X228" s="66"/>
      <c r="Y228" s="67"/>
      <c r="Z228" s="64"/>
      <c r="AA228" s="65"/>
      <c r="AB228" s="66"/>
      <c r="AC228" s="66"/>
      <c r="AD228" s="66"/>
      <c r="AE228" s="67"/>
      <c r="AF228" s="11"/>
      <c r="AG228" s="35"/>
      <c r="AH228" s="36"/>
    </row>
    <row r="229" spans="1:34" ht="15.75" customHeight="1" x14ac:dyDescent="0.2">
      <c r="A229" s="410" t="s">
        <v>44</v>
      </c>
      <c r="B229" s="73"/>
      <c r="C229" s="490"/>
      <c r="D229" s="49"/>
      <c r="E229" s="66"/>
      <c r="F229" s="66"/>
      <c r="G229" s="67"/>
      <c r="H229" s="64"/>
      <c r="I229" s="65"/>
      <c r="J229" s="66"/>
      <c r="K229" s="66"/>
      <c r="L229" s="66"/>
      <c r="M229" s="67"/>
      <c r="N229" s="64"/>
      <c r="O229" s="65"/>
      <c r="P229" s="66"/>
      <c r="Q229" s="66"/>
      <c r="R229" s="66"/>
      <c r="S229" s="67"/>
      <c r="T229" s="64"/>
      <c r="U229" s="65"/>
      <c r="V229" s="66"/>
      <c r="W229" s="66"/>
      <c r="X229" s="66"/>
      <c r="Y229" s="67"/>
      <c r="Z229" s="64"/>
      <c r="AA229" s="65"/>
      <c r="AB229" s="66"/>
      <c r="AC229" s="66"/>
      <c r="AD229" s="66"/>
      <c r="AE229" s="67"/>
      <c r="AF229" s="11"/>
      <c r="AG229" s="35"/>
      <c r="AH229" s="36"/>
    </row>
    <row r="230" spans="1:34" ht="15.75" customHeight="1" x14ac:dyDescent="0.2">
      <c r="A230" s="409"/>
      <c r="B230" s="73"/>
      <c r="C230" s="491"/>
      <c r="D230" s="49"/>
      <c r="E230" s="66"/>
      <c r="F230" s="66"/>
      <c r="G230" s="67"/>
      <c r="H230" s="64"/>
      <c r="I230" s="65"/>
      <c r="J230" s="66"/>
      <c r="K230" s="66"/>
      <c r="L230" s="66"/>
      <c r="M230" s="67"/>
      <c r="N230" s="64"/>
      <c r="O230" s="65"/>
      <c r="P230" s="66"/>
      <c r="Q230" s="66"/>
      <c r="R230" s="66"/>
      <c r="S230" s="67"/>
      <c r="T230" s="64"/>
      <c r="U230" s="65"/>
      <c r="V230" s="66"/>
      <c r="W230" s="66"/>
      <c r="X230" s="66"/>
      <c r="Y230" s="67"/>
      <c r="Z230" s="64"/>
      <c r="AA230" s="65"/>
      <c r="AB230" s="66"/>
      <c r="AC230" s="66"/>
      <c r="AD230" s="66"/>
      <c r="AE230" s="67"/>
      <c r="AF230" s="11"/>
      <c r="AG230" s="35"/>
      <c r="AH230" s="36"/>
    </row>
    <row r="231" spans="1:34" ht="15.75" customHeight="1" x14ac:dyDescent="0.2">
      <c r="A231" s="410" t="s">
        <v>45</v>
      </c>
      <c r="B231" s="73"/>
      <c r="C231" s="49"/>
      <c r="D231" s="49"/>
      <c r="E231" s="66"/>
      <c r="F231" s="66"/>
      <c r="G231" s="67"/>
      <c r="H231" s="64"/>
      <c r="I231" s="65"/>
      <c r="J231" s="66"/>
      <c r="K231" s="66"/>
      <c r="L231" s="66"/>
      <c r="M231" s="67"/>
      <c r="N231" s="64"/>
      <c r="O231" s="65"/>
      <c r="P231" s="66"/>
      <c r="Q231" s="66"/>
      <c r="R231" s="66"/>
      <c r="S231" s="67"/>
      <c r="T231" s="64"/>
      <c r="U231" s="65"/>
      <c r="V231" s="66"/>
      <c r="W231" s="66"/>
      <c r="X231" s="66"/>
      <c r="Y231" s="67"/>
      <c r="Z231" s="64"/>
      <c r="AA231" s="65"/>
      <c r="AB231" s="66"/>
      <c r="AC231" s="66"/>
      <c r="AD231" s="66"/>
      <c r="AE231" s="67"/>
      <c r="AF231" s="11"/>
      <c r="AG231" s="35"/>
      <c r="AH231" s="36"/>
    </row>
    <row r="232" spans="1:34" ht="15.75" customHeight="1" thickBot="1" x14ac:dyDescent="0.25">
      <c r="A232" s="409"/>
      <c r="B232" s="73"/>
      <c r="C232" s="172"/>
      <c r="D232" s="49"/>
      <c r="E232" s="66"/>
      <c r="F232" s="66"/>
      <c r="G232" s="67"/>
      <c r="H232" s="64"/>
      <c r="I232" s="65"/>
      <c r="J232" s="66"/>
      <c r="K232" s="66"/>
      <c r="L232" s="66"/>
      <c r="M232" s="67"/>
      <c r="N232" s="64"/>
      <c r="O232" s="65"/>
      <c r="P232" s="66"/>
      <c r="Q232" s="66"/>
      <c r="R232" s="66"/>
      <c r="S232" s="67"/>
      <c r="T232" s="64"/>
      <c r="U232" s="65"/>
      <c r="V232" s="66"/>
      <c r="W232" s="66"/>
      <c r="X232" s="66"/>
      <c r="Y232" s="67"/>
      <c r="Z232" s="64"/>
      <c r="AA232" s="65"/>
      <c r="AB232" s="66"/>
      <c r="AC232" s="66"/>
      <c r="AD232" s="66"/>
      <c r="AE232" s="67"/>
      <c r="AF232" s="11"/>
      <c r="AG232" s="35"/>
      <c r="AH232" s="36"/>
    </row>
    <row r="233" spans="1:34" ht="31.5" customHeight="1" thickTop="1" x14ac:dyDescent="0.2">
      <c r="A233" s="14" t="s">
        <v>34</v>
      </c>
      <c r="B233" s="359" t="s">
        <v>105</v>
      </c>
      <c r="C233" s="335"/>
      <c r="D233" s="466"/>
      <c r="E233" s="250"/>
      <c r="F233" s="335"/>
      <c r="G233" s="468" t="s">
        <v>61</v>
      </c>
      <c r="H233" s="470" t="s">
        <v>64</v>
      </c>
      <c r="I233" s="361" t="s">
        <v>140</v>
      </c>
      <c r="J233" s="398" t="s">
        <v>118</v>
      </c>
      <c r="K233" s="400" t="s">
        <v>63</v>
      </c>
      <c r="L233" s="335"/>
      <c r="M233" s="182"/>
      <c r="N233" s="372" t="s">
        <v>56</v>
      </c>
      <c r="O233" s="326" t="s">
        <v>66</v>
      </c>
      <c r="P233" s="353" t="s">
        <v>126</v>
      </c>
      <c r="Q233" s="378" t="s">
        <v>81</v>
      </c>
      <c r="R233" s="319" t="s">
        <v>86</v>
      </c>
      <c r="S233" s="329" t="s">
        <v>104</v>
      </c>
      <c r="T233" s="333" t="s">
        <v>70</v>
      </c>
      <c r="U233" s="125"/>
      <c r="V233" s="125"/>
      <c r="W233" s="400" t="s">
        <v>99</v>
      </c>
      <c r="X233" s="125"/>
      <c r="Y233" s="193"/>
      <c r="Z233" s="500"/>
      <c r="AA233" s="309"/>
      <c r="AB233" s="309"/>
      <c r="AC233" s="395"/>
      <c r="AD233" s="309"/>
      <c r="AE233" s="388"/>
      <c r="AF233" s="11"/>
      <c r="AG233" s="35"/>
      <c r="AH233" s="36"/>
    </row>
    <row r="234" spans="1:34" ht="31.5" customHeight="1" x14ac:dyDescent="0.2">
      <c r="A234" s="14" t="s">
        <v>35</v>
      </c>
      <c r="B234" s="360"/>
      <c r="C234" s="336"/>
      <c r="D234" s="467"/>
      <c r="E234" s="528" t="s">
        <v>53</v>
      </c>
      <c r="F234" s="336"/>
      <c r="G234" s="469"/>
      <c r="H234" s="471"/>
      <c r="I234" s="322"/>
      <c r="J234" s="399"/>
      <c r="K234" s="401"/>
      <c r="L234" s="336"/>
      <c r="M234" s="183"/>
      <c r="N234" s="373"/>
      <c r="O234" s="327"/>
      <c r="P234" s="354"/>
      <c r="Q234" s="379"/>
      <c r="R234" s="320"/>
      <c r="S234" s="330"/>
      <c r="T234" s="334"/>
      <c r="U234" s="107"/>
      <c r="V234" s="107"/>
      <c r="W234" s="401"/>
      <c r="X234" s="107"/>
      <c r="Y234" s="194"/>
      <c r="Z234" s="501"/>
      <c r="AA234" s="310"/>
      <c r="AB234" s="310"/>
      <c r="AC234" s="396"/>
      <c r="AD234" s="310"/>
      <c r="AE234" s="389"/>
      <c r="AF234" s="11"/>
      <c r="AG234" s="35"/>
      <c r="AH234" s="36"/>
    </row>
    <row r="235" spans="1:34" ht="31.5" customHeight="1" x14ac:dyDescent="0.2">
      <c r="A235" s="14" t="s">
        <v>36</v>
      </c>
      <c r="B235" s="580" t="s">
        <v>105</v>
      </c>
      <c r="C235" s="313" t="s">
        <v>62</v>
      </c>
      <c r="D235" s="502"/>
      <c r="E235" s="496"/>
      <c r="F235" s="174"/>
      <c r="G235" s="174"/>
      <c r="H235" s="503" t="s">
        <v>65</v>
      </c>
      <c r="I235" s="321" t="s">
        <v>140</v>
      </c>
      <c r="J235" s="162"/>
      <c r="K235" s="162"/>
      <c r="L235" s="344"/>
      <c r="M235" s="49"/>
      <c r="N235" s="73"/>
      <c r="O235" s="414" t="s">
        <v>68</v>
      </c>
      <c r="P235" s="313" t="s">
        <v>67</v>
      </c>
      <c r="Q235" s="465" t="s">
        <v>122</v>
      </c>
      <c r="S235" s="175"/>
      <c r="T235" s="143"/>
      <c r="V235" s="520"/>
      <c r="W235" s="122"/>
      <c r="X235" s="195"/>
      <c r="Y235" s="196"/>
      <c r="Z235" s="450"/>
      <c r="AA235" s="451"/>
      <c r="AB235" s="452"/>
      <c r="AC235" s="452"/>
      <c r="AD235" s="452"/>
      <c r="AE235" s="374"/>
      <c r="AF235" s="11"/>
      <c r="AG235" s="35"/>
      <c r="AH235" s="36"/>
    </row>
    <row r="236" spans="1:34" ht="31.5" customHeight="1" thickBot="1" x14ac:dyDescent="0.25">
      <c r="A236" s="41" t="s">
        <v>37</v>
      </c>
      <c r="B236" s="508"/>
      <c r="C236" s="314"/>
      <c r="D236" s="446"/>
      <c r="E236" s="497"/>
      <c r="F236" s="132"/>
      <c r="G236" s="132"/>
      <c r="H236" s="448"/>
      <c r="I236" s="322"/>
      <c r="J236" s="197"/>
      <c r="K236" s="163"/>
      <c r="L236" s="345"/>
      <c r="M236" s="184"/>
      <c r="N236" s="140"/>
      <c r="O236" s="415"/>
      <c r="P236" s="314"/>
      <c r="Q236" s="379"/>
      <c r="S236" s="120"/>
      <c r="T236" s="144"/>
      <c r="V236" s="381"/>
      <c r="W236" s="185"/>
      <c r="X236" s="191"/>
      <c r="Y236" s="189"/>
      <c r="Z236" s="377"/>
      <c r="AA236" s="405"/>
      <c r="AB236" s="352"/>
      <c r="AC236" s="352"/>
      <c r="AD236" s="352"/>
      <c r="AE236" s="375"/>
      <c r="AF236" s="11"/>
      <c r="AG236" s="35"/>
      <c r="AH236" s="36"/>
    </row>
    <row r="237" spans="1:34" ht="24.75" customHeight="1" thickBot="1" x14ac:dyDescent="0.25">
      <c r="A237" s="16">
        <v>3</v>
      </c>
      <c r="B237" s="341">
        <f>B214+7</f>
        <v>46153</v>
      </c>
      <c r="C237" s="342"/>
      <c r="D237" s="342"/>
      <c r="E237" s="342"/>
      <c r="F237" s="342"/>
      <c r="G237" s="343"/>
      <c r="H237" s="341">
        <f>H214+7</f>
        <v>46154</v>
      </c>
      <c r="I237" s="342"/>
      <c r="J237" s="342"/>
      <c r="K237" s="342"/>
      <c r="L237" s="342"/>
      <c r="M237" s="343"/>
      <c r="N237" s="341">
        <f>N214+7</f>
        <v>46155</v>
      </c>
      <c r="O237" s="342"/>
      <c r="P237" s="342"/>
      <c r="Q237" s="342"/>
      <c r="R237" s="342"/>
      <c r="S237" s="343"/>
      <c r="T237" s="509">
        <f>T214+7</f>
        <v>46156</v>
      </c>
      <c r="U237" s="529"/>
      <c r="V237" s="529"/>
      <c r="W237" s="529"/>
      <c r="X237" s="529"/>
      <c r="Y237" s="530"/>
      <c r="Z237" s="341">
        <f>Z214+7</f>
        <v>46157</v>
      </c>
      <c r="AA237" s="342"/>
      <c r="AB237" s="342"/>
      <c r="AC237" s="342"/>
      <c r="AD237" s="342"/>
      <c r="AE237" s="343"/>
      <c r="AF237" s="40">
        <f>AF214+7</f>
        <v>46158</v>
      </c>
      <c r="AG237" s="406">
        <f>AG214+7</f>
        <v>46158</v>
      </c>
      <c r="AH237" s="407"/>
    </row>
    <row r="238" spans="1:34" ht="13.5" thickBot="1" x14ac:dyDescent="0.25">
      <c r="A238" s="17"/>
      <c r="B238" s="45" t="s">
        <v>5</v>
      </c>
      <c r="C238" s="44" t="s">
        <v>6</v>
      </c>
      <c r="D238" s="44" t="s">
        <v>7</v>
      </c>
      <c r="E238" s="44" t="s">
        <v>8</v>
      </c>
      <c r="F238" s="53" t="s">
        <v>9</v>
      </c>
      <c r="G238" s="54" t="s">
        <v>10</v>
      </c>
      <c r="H238" s="42" t="s">
        <v>5</v>
      </c>
      <c r="I238" s="43" t="s">
        <v>6</v>
      </c>
      <c r="J238" s="44" t="s">
        <v>7</v>
      </c>
      <c r="K238" s="44" t="s">
        <v>8</v>
      </c>
      <c r="L238" s="53" t="s">
        <v>9</v>
      </c>
      <c r="M238" s="54" t="s">
        <v>10</v>
      </c>
      <c r="N238" s="45" t="s">
        <v>5</v>
      </c>
      <c r="O238" s="44" t="s">
        <v>6</v>
      </c>
      <c r="P238" s="44" t="s">
        <v>7</v>
      </c>
      <c r="Q238" s="44" t="s">
        <v>8</v>
      </c>
      <c r="R238" s="53" t="s">
        <v>9</v>
      </c>
      <c r="S238" s="54" t="s">
        <v>10</v>
      </c>
      <c r="T238" s="42" t="s">
        <v>5</v>
      </c>
      <c r="U238" s="43" t="s">
        <v>6</v>
      </c>
      <c r="V238" s="44" t="s">
        <v>7</v>
      </c>
      <c r="W238" s="44" t="s">
        <v>8</v>
      </c>
      <c r="X238" s="53" t="s">
        <v>9</v>
      </c>
      <c r="Y238" s="54" t="s">
        <v>10</v>
      </c>
      <c r="Z238" s="45" t="s">
        <v>5</v>
      </c>
      <c r="AA238" s="44" t="s">
        <v>6</v>
      </c>
      <c r="AB238" s="44" t="s">
        <v>7</v>
      </c>
      <c r="AC238" s="44" t="s">
        <v>8</v>
      </c>
      <c r="AD238" s="53" t="s">
        <v>9</v>
      </c>
      <c r="AE238" s="56" t="s">
        <v>10</v>
      </c>
      <c r="AF238" s="11"/>
      <c r="AG238" s="12"/>
      <c r="AH238" s="13" t="s">
        <v>11</v>
      </c>
    </row>
    <row r="239" spans="1:34" ht="16.5" customHeight="1" x14ac:dyDescent="0.2">
      <c r="A239" s="408" t="s">
        <v>38</v>
      </c>
      <c r="B239" s="73"/>
      <c r="C239" s="437" t="s">
        <v>166</v>
      </c>
      <c r="D239" s="48"/>
      <c r="E239" s="62"/>
      <c r="F239" s="62"/>
      <c r="G239" s="63"/>
      <c r="H239" s="64"/>
      <c r="I239" s="65"/>
      <c r="J239" s="66"/>
      <c r="K239" s="66"/>
      <c r="L239" s="66"/>
      <c r="M239" s="67"/>
      <c r="N239" s="64"/>
      <c r="O239" s="65"/>
      <c r="P239" s="66"/>
      <c r="Q239" s="66"/>
      <c r="R239" s="66"/>
      <c r="S239" s="67"/>
      <c r="T239" s="64"/>
      <c r="U239" s="66"/>
      <c r="V239" s="66"/>
      <c r="W239" s="66"/>
      <c r="X239" s="66"/>
      <c r="Y239" s="67"/>
      <c r="Z239" s="64"/>
      <c r="AA239" s="65"/>
      <c r="AB239" s="66"/>
      <c r="AC239" s="66"/>
      <c r="AD239" s="66"/>
      <c r="AE239" s="67"/>
      <c r="AF239" s="11"/>
      <c r="AG239" s="35"/>
      <c r="AH239" s="36"/>
    </row>
    <row r="240" spans="1:34" ht="16.5" customHeight="1" x14ac:dyDescent="0.2">
      <c r="A240" s="409"/>
      <c r="B240" s="73"/>
      <c r="C240" s="438"/>
      <c r="D240" s="49"/>
      <c r="E240" s="66"/>
      <c r="F240" s="66"/>
      <c r="G240" s="67"/>
      <c r="H240" s="64"/>
      <c r="I240" s="65"/>
      <c r="J240" s="66"/>
      <c r="K240" s="66"/>
      <c r="L240" s="66"/>
      <c r="M240" s="67"/>
      <c r="N240" s="64"/>
      <c r="O240" s="65"/>
      <c r="P240" s="66"/>
      <c r="Q240" s="66"/>
      <c r="R240" s="66"/>
      <c r="S240" s="67"/>
      <c r="T240" s="64"/>
      <c r="U240" s="66"/>
      <c r="V240" s="66"/>
      <c r="W240" s="66"/>
      <c r="X240" s="66"/>
      <c r="Y240" s="67"/>
      <c r="Z240" s="64"/>
      <c r="AA240" s="65"/>
      <c r="AB240" s="66"/>
      <c r="AC240" s="66"/>
      <c r="AD240" s="66"/>
      <c r="AE240" s="67"/>
      <c r="AF240" s="11"/>
      <c r="AG240" s="35"/>
      <c r="AH240" s="36"/>
    </row>
    <row r="241" spans="1:34" ht="16.5" customHeight="1" x14ac:dyDescent="0.2">
      <c r="A241" s="410" t="s">
        <v>39</v>
      </c>
      <c r="B241" s="73"/>
      <c r="C241" s="438"/>
      <c r="D241" s="49"/>
      <c r="E241" s="66"/>
      <c r="F241" s="66"/>
      <c r="G241" s="67"/>
      <c r="H241" s="64"/>
      <c r="I241" s="65"/>
      <c r="J241" s="66"/>
      <c r="K241" s="66"/>
      <c r="L241" s="66"/>
      <c r="M241" s="67"/>
      <c r="N241" s="64"/>
      <c r="O241" s="65"/>
      <c r="P241" s="66"/>
      <c r="Q241" s="66"/>
      <c r="R241" s="66"/>
      <c r="S241" s="67"/>
      <c r="T241" s="64"/>
      <c r="U241" s="66"/>
      <c r="V241" s="66"/>
      <c r="W241" s="66"/>
      <c r="X241" s="66"/>
      <c r="Y241" s="67"/>
      <c r="Z241" s="64"/>
      <c r="AA241" s="65"/>
      <c r="AB241" s="66"/>
      <c r="AC241" s="66"/>
      <c r="AD241" s="66"/>
      <c r="AE241" s="67"/>
      <c r="AF241" s="11"/>
      <c r="AG241" s="35"/>
      <c r="AH241" s="36"/>
    </row>
    <row r="242" spans="1:34" ht="16.5" customHeight="1" x14ac:dyDescent="0.2">
      <c r="A242" s="409"/>
      <c r="B242" s="73"/>
      <c r="C242" s="438"/>
      <c r="D242" s="49"/>
      <c r="E242" s="66"/>
      <c r="F242" s="66"/>
      <c r="G242" s="67"/>
      <c r="H242" s="64"/>
      <c r="I242" s="65"/>
      <c r="J242" s="66"/>
      <c r="K242" s="66"/>
      <c r="L242" s="66"/>
      <c r="M242" s="67"/>
      <c r="N242" s="64"/>
      <c r="O242" s="65"/>
      <c r="P242" s="66"/>
      <c r="Q242" s="66"/>
      <c r="R242" s="66"/>
      <c r="S242" s="67"/>
      <c r="T242" s="64"/>
      <c r="U242" s="66"/>
      <c r="V242" s="66"/>
      <c r="W242" s="66"/>
      <c r="X242" s="66"/>
      <c r="Y242" s="67"/>
      <c r="Z242" s="64"/>
      <c r="AA242" s="65"/>
      <c r="AB242" s="66"/>
      <c r="AC242" s="66"/>
      <c r="AD242" s="66"/>
      <c r="AE242" s="67"/>
      <c r="AF242" s="11"/>
      <c r="AG242" s="35"/>
      <c r="AH242" s="36"/>
    </row>
    <row r="243" spans="1:34" ht="16.5" customHeight="1" x14ac:dyDescent="0.2">
      <c r="A243" s="410" t="s">
        <v>40</v>
      </c>
      <c r="B243" s="73"/>
      <c r="C243" s="438"/>
      <c r="D243" s="49"/>
      <c r="E243" s="66"/>
      <c r="F243" s="66"/>
      <c r="G243" s="67"/>
      <c r="H243" s="64"/>
      <c r="I243" s="65"/>
      <c r="J243" s="66"/>
      <c r="K243" s="66"/>
      <c r="L243" s="66"/>
      <c r="M243" s="67"/>
      <c r="N243" s="64"/>
      <c r="O243" s="65"/>
      <c r="P243" s="66"/>
      <c r="Q243" s="66"/>
      <c r="R243" s="66"/>
      <c r="S243" s="67"/>
      <c r="T243" s="64"/>
      <c r="U243" s="66"/>
      <c r="V243" s="66"/>
      <c r="W243" s="66"/>
      <c r="X243" s="66"/>
      <c r="Y243" s="67"/>
      <c r="Z243" s="64"/>
      <c r="AA243" s="65"/>
      <c r="AB243" s="66"/>
      <c r="AC243" s="66"/>
      <c r="AD243" s="66"/>
      <c r="AE243" s="67"/>
      <c r="AF243" s="11"/>
      <c r="AG243" s="35"/>
      <c r="AH243" s="36"/>
    </row>
    <row r="244" spans="1:34" ht="16.5" customHeight="1" x14ac:dyDescent="0.2">
      <c r="A244" s="409"/>
      <c r="B244" s="73"/>
      <c r="C244" s="438"/>
      <c r="D244" s="49"/>
      <c r="E244" s="66"/>
      <c r="F244" s="66"/>
      <c r="G244" s="67"/>
      <c r="H244" s="64"/>
      <c r="I244" s="65"/>
      <c r="J244" s="66"/>
      <c r="K244" s="66"/>
      <c r="L244" s="66"/>
      <c r="M244" s="67"/>
      <c r="N244" s="64"/>
      <c r="O244" s="65"/>
      <c r="P244" s="66"/>
      <c r="Q244" s="66"/>
      <c r="R244" s="66"/>
      <c r="S244" s="67"/>
      <c r="T244" s="64"/>
      <c r="U244" s="66"/>
      <c r="V244" s="66"/>
      <c r="W244" s="66"/>
      <c r="X244" s="66"/>
      <c r="Y244" s="67"/>
      <c r="Z244" s="64"/>
      <c r="AA244" s="65"/>
      <c r="AB244" s="66"/>
      <c r="AC244" s="66"/>
      <c r="AD244" s="66"/>
      <c r="AE244" s="67"/>
      <c r="AF244" s="11"/>
      <c r="AG244" s="35"/>
      <c r="AH244" s="36"/>
    </row>
    <row r="245" spans="1:34" ht="16.5" customHeight="1" x14ac:dyDescent="0.2">
      <c r="A245" s="410" t="s">
        <v>41</v>
      </c>
      <c r="B245" s="73"/>
      <c r="C245" s="438"/>
      <c r="D245" s="49"/>
      <c r="E245" s="66"/>
      <c r="F245" s="66"/>
      <c r="G245" s="67"/>
      <c r="H245" s="64"/>
      <c r="I245" s="65"/>
      <c r="J245" s="66"/>
      <c r="K245" s="66"/>
      <c r="L245" s="66"/>
      <c r="M245" s="67"/>
      <c r="N245" s="64"/>
      <c r="O245" s="65"/>
      <c r="P245" s="66"/>
      <c r="Q245" s="66"/>
      <c r="R245" s="66"/>
      <c r="S245" s="67"/>
      <c r="T245" s="64"/>
      <c r="U245" s="66"/>
      <c r="V245" s="66"/>
      <c r="W245" s="66"/>
      <c r="X245" s="66"/>
      <c r="Y245" s="67"/>
      <c r="Z245" s="64"/>
      <c r="AA245" s="65"/>
      <c r="AB245" s="66"/>
      <c r="AC245" s="66"/>
      <c r="AD245" s="66"/>
      <c r="AE245" s="67"/>
      <c r="AF245" s="11"/>
      <c r="AG245" s="35"/>
      <c r="AH245" s="36"/>
    </row>
    <row r="246" spans="1:34" ht="16.5" customHeight="1" x14ac:dyDescent="0.2">
      <c r="A246" s="409"/>
      <c r="B246" s="73"/>
      <c r="C246" s="439"/>
      <c r="D246" s="123"/>
      <c r="E246" s="95"/>
      <c r="F246" s="95"/>
      <c r="G246" s="96"/>
      <c r="H246" s="64"/>
      <c r="I246" s="65"/>
      <c r="J246" s="66"/>
      <c r="K246" s="66"/>
      <c r="L246" s="66"/>
      <c r="M246" s="67"/>
      <c r="N246" s="64"/>
      <c r="O246" s="65"/>
      <c r="P246" s="66"/>
      <c r="Q246" s="66"/>
      <c r="R246" s="66"/>
      <c r="S246" s="67"/>
      <c r="T246" s="64"/>
      <c r="U246" s="66"/>
      <c r="V246" s="66"/>
      <c r="W246" s="66"/>
      <c r="X246" s="66"/>
      <c r="Y246" s="67"/>
      <c r="Z246" s="64"/>
      <c r="AA246" s="65"/>
      <c r="AB246" s="66"/>
      <c r="AC246" s="66"/>
      <c r="AD246" s="66"/>
      <c r="AE246" s="67"/>
      <c r="AF246" s="11"/>
      <c r="AG246" s="35"/>
      <c r="AH246" s="36"/>
    </row>
    <row r="247" spans="1:34" ht="8.25" customHeight="1" x14ac:dyDescent="0.2">
      <c r="A247" s="81"/>
      <c r="B247" s="78"/>
      <c r="C247" s="80"/>
      <c r="D247" s="76"/>
      <c r="E247" s="76"/>
      <c r="F247" s="76"/>
      <c r="G247" s="77"/>
      <c r="H247" s="78"/>
      <c r="I247" s="79"/>
      <c r="J247" s="76"/>
      <c r="K247" s="76"/>
      <c r="L247" s="76"/>
      <c r="M247" s="77"/>
      <c r="N247" s="78"/>
      <c r="O247" s="79"/>
      <c r="P247" s="76"/>
      <c r="Q247" s="76"/>
      <c r="R247" s="76"/>
      <c r="S247" s="77"/>
      <c r="T247" s="78"/>
      <c r="U247" s="79"/>
      <c r="V247" s="76"/>
      <c r="W247" s="76"/>
      <c r="X247" s="76"/>
      <c r="Y247" s="77"/>
      <c r="Z247" s="78"/>
      <c r="AA247" s="79"/>
      <c r="AB247" s="76"/>
      <c r="AC247" s="76"/>
      <c r="AD247" s="76"/>
      <c r="AE247" s="77"/>
      <c r="AF247" s="11"/>
      <c r="AG247" s="35"/>
      <c r="AH247" s="36"/>
    </row>
    <row r="248" spans="1:34" ht="16.5" customHeight="1" x14ac:dyDescent="0.2">
      <c r="A248" s="410" t="s">
        <v>42</v>
      </c>
      <c r="B248" s="73"/>
      <c r="D248" s="48"/>
      <c r="E248" s="62"/>
      <c r="F248" s="62"/>
      <c r="G248" s="63"/>
      <c r="H248" s="60"/>
      <c r="I248" s="61"/>
      <c r="J248" s="62"/>
      <c r="K248" s="62"/>
      <c r="L248" s="62"/>
      <c r="M248" s="63"/>
      <c r="N248" s="60"/>
      <c r="O248" s="61"/>
      <c r="P248" s="62"/>
      <c r="Q248" s="62"/>
      <c r="R248" s="62"/>
      <c r="S248" s="63"/>
      <c r="T248" s="60"/>
      <c r="U248" s="61"/>
      <c r="V248" s="62"/>
      <c r="W248" s="62"/>
      <c r="X248" s="62"/>
      <c r="Y248" s="63"/>
      <c r="Z248" s="60"/>
      <c r="AA248" s="61"/>
      <c r="AB248" s="62"/>
      <c r="AC248" s="62"/>
      <c r="AD248" s="62"/>
      <c r="AE248" s="63"/>
      <c r="AF248" s="11"/>
      <c r="AG248" s="35"/>
      <c r="AH248" s="36"/>
    </row>
    <row r="249" spans="1:34" ht="16.5" customHeight="1" x14ac:dyDescent="0.2">
      <c r="A249" s="409"/>
      <c r="B249" s="73"/>
      <c r="C249" s="298"/>
      <c r="D249" s="49"/>
      <c r="E249" s="66"/>
      <c r="F249" s="66"/>
      <c r="G249" s="67"/>
      <c r="H249" s="64"/>
      <c r="I249" s="65"/>
      <c r="J249" s="66"/>
      <c r="K249" s="66"/>
      <c r="L249" s="66"/>
      <c r="M249" s="67"/>
      <c r="N249" s="64"/>
      <c r="O249" s="65"/>
      <c r="P249" s="66"/>
      <c r="Q249" s="66"/>
      <c r="R249" s="66"/>
      <c r="S249" s="67"/>
      <c r="T249" s="64"/>
      <c r="U249" s="65"/>
      <c r="V249" s="66"/>
      <c r="W249" s="66"/>
      <c r="X249" s="66"/>
      <c r="Y249" s="67"/>
      <c r="Z249" s="64"/>
      <c r="AA249" s="65"/>
      <c r="AB249" s="66"/>
      <c r="AC249" s="66"/>
      <c r="AD249" s="66"/>
      <c r="AE249" s="67"/>
      <c r="AF249" s="50"/>
      <c r="AG249" s="51"/>
      <c r="AH249" s="36"/>
    </row>
    <row r="250" spans="1:34" ht="16.5" customHeight="1" x14ac:dyDescent="0.2">
      <c r="A250" s="410" t="s">
        <v>43</v>
      </c>
      <c r="B250" s="73"/>
      <c r="C250" s="581" t="s">
        <v>175</v>
      </c>
      <c r="D250" s="49"/>
      <c r="E250" s="66"/>
      <c r="F250" s="66"/>
      <c r="G250" s="67"/>
      <c r="H250" s="64"/>
      <c r="I250" s="65"/>
      <c r="J250" s="66"/>
      <c r="K250" s="66"/>
      <c r="L250" s="66"/>
      <c r="M250" s="67"/>
      <c r="N250" s="64"/>
      <c r="O250" s="65"/>
      <c r="P250" s="66"/>
      <c r="R250" s="66"/>
      <c r="S250" s="67"/>
      <c r="T250" s="64"/>
      <c r="U250" s="65"/>
      <c r="V250" s="66"/>
      <c r="W250" s="66"/>
      <c r="X250" s="66"/>
      <c r="Y250" s="67"/>
      <c r="Z250" s="64"/>
      <c r="AA250" s="65"/>
      <c r="AB250" s="66"/>
      <c r="AC250" s="66"/>
      <c r="AD250" s="66"/>
      <c r="AE250" s="67"/>
      <c r="AF250" s="11"/>
      <c r="AG250" s="35"/>
      <c r="AH250" s="36"/>
    </row>
    <row r="251" spans="1:34" ht="16.5" customHeight="1" x14ac:dyDescent="0.2">
      <c r="A251" s="409"/>
      <c r="B251" s="73"/>
      <c r="C251" s="582"/>
      <c r="D251" s="49"/>
      <c r="E251" s="66"/>
      <c r="F251" s="66"/>
      <c r="G251" s="67"/>
      <c r="H251" s="64"/>
      <c r="I251" s="65"/>
      <c r="J251" s="66"/>
      <c r="K251" s="66"/>
      <c r="L251" s="66"/>
      <c r="M251" s="67"/>
      <c r="N251" s="64"/>
      <c r="O251" s="65"/>
      <c r="P251" s="66"/>
      <c r="R251" s="66"/>
      <c r="S251" s="67"/>
      <c r="T251" s="64"/>
      <c r="U251" s="65"/>
      <c r="V251" s="66"/>
      <c r="W251" s="66"/>
      <c r="X251" s="66"/>
      <c r="Y251" s="67"/>
      <c r="Z251" s="64"/>
      <c r="AA251" s="65"/>
      <c r="AB251" s="66"/>
      <c r="AC251" s="66"/>
      <c r="AD251" s="66"/>
      <c r="AE251" s="67"/>
      <c r="AF251" s="11"/>
      <c r="AG251" s="35"/>
      <c r="AH251" s="36"/>
    </row>
    <row r="252" spans="1:34" ht="16.5" customHeight="1" x14ac:dyDescent="0.2">
      <c r="A252" s="410" t="s">
        <v>44</v>
      </c>
      <c r="B252" s="73"/>
      <c r="C252" s="582"/>
      <c r="D252" s="49"/>
      <c r="E252" s="66"/>
      <c r="F252" s="66"/>
      <c r="G252" s="67"/>
      <c r="H252" s="64"/>
      <c r="I252" s="65"/>
      <c r="J252" s="66"/>
      <c r="K252" s="66"/>
      <c r="L252" s="66"/>
      <c r="M252" s="67"/>
      <c r="N252" s="64"/>
      <c r="O252" s="65"/>
      <c r="P252" s="66"/>
      <c r="Q252" s="66"/>
      <c r="R252" s="66"/>
      <c r="S252" s="67"/>
      <c r="T252" s="64"/>
      <c r="U252" s="65"/>
      <c r="V252" s="66"/>
      <c r="W252" s="66"/>
      <c r="X252" s="66"/>
      <c r="Y252" s="67"/>
      <c r="Z252" s="64"/>
      <c r="AA252" s="65"/>
      <c r="AB252" s="66"/>
      <c r="AC252" s="66"/>
      <c r="AD252" s="66"/>
      <c r="AE252" s="67"/>
      <c r="AF252" s="11"/>
      <c r="AG252" s="35"/>
      <c r="AH252" s="36"/>
    </row>
    <row r="253" spans="1:34" ht="16.5" customHeight="1" x14ac:dyDescent="0.2">
      <c r="A253" s="409"/>
      <c r="B253" s="73"/>
      <c r="C253" s="582"/>
      <c r="D253" s="49"/>
      <c r="E253" s="66"/>
      <c r="F253" s="66"/>
      <c r="G253" s="67"/>
      <c r="H253" s="64"/>
      <c r="I253" s="65"/>
      <c r="J253" s="66"/>
      <c r="K253" s="66"/>
      <c r="L253" s="66"/>
      <c r="M253" s="67"/>
      <c r="N253" s="64"/>
      <c r="O253" s="65"/>
      <c r="P253" s="66"/>
      <c r="Q253" s="66"/>
      <c r="R253" s="66"/>
      <c r="S253" s="67"/>
      <c r="T253" s="64"/>
      <c r="U253" s="65"/>
      <c r="V253" s="66"/>
      <c r="W253" s="66"/>
      <c r="X253" s="66"/>
      <c r="Y253" s="67"/>
      <c r="Z253" s="64"/>
      <c r="AA253" s="65"/>
      <c r="AB253" s="66"/>
      <c r="AC253" s="66"/>
      <c r="AD253" s="66"/>
      <c r="AE253" s="67"/>
      <c r="AF253" s="11"/>
      <c r="AG253" s="35"/>
      <c r="AH253" s="36"/>
    </row>
    <row r="254" spans="1:34" ht="16.5" customHeight="1" x14ac:dyDescent="0.2">
      <c r="A254" s="410" t="s">
        <v>45</v>
      </c>
      <c r="B254" s="73"/>
      <c r="C254" s="582"/>
      <c r="D254" s="49"/>
      <c r="E254" s="66"/>
      <c r="F254" s="66"/>
      <c r="G254" s="67"/>
      <c r="H254" s="64"/>
      <c r="I254" s="65"/>
      <c r="J254" s="66"/>
      <c r="K254" s="66"/>
      <c r="L254" s="66"/>
      <c r="M254" s="67"/>
      <c r="N254" s="64"/>
      <c r="O254" s="65"/>
      <c r="Q254" s="66"/>
      <c r="R254" s="66"/>
      <c r="S254" s="67"/>
      <c r="T254" s="64"/>
      <c r="U254" s="65"/>
      <c r="V254" s="66"/>
      <c r="W254" s="66"/>
      <c r="X254" s="66"/>
      <c r="Y254" s="67"/>
      <c r="Z254" s="64"/>
      <c r="AA254" s="65"/>
      <c r="AB254" s="66"/>
      <c r="AC254" s="66"/>
      <c r="AD254" s="66"/>
      <c r="AE254" s="67"/>
      <c r="AF254" s="11"/>
      <c r="AG254" s="35"/>
      <c r="AH254" s="36"/>
    </row>
    <row r="255" spans="1:34" ht="16.5" customHeight="1" thickBot="1" x14ac:dyDescent="0.25">
      <c r="A255" s="409"/>
      <c r="B255" s="47"/>
      <c r="C255" s="583"/>
      <c r="D255" s="99"/>
      <c r="E255" s="68"/>
      <c r="F255" s="68"/>
      <c r="G255" s="97"/>
      <c r="H255" s="64"/>
      <c r="I255" s="65"/>
      <c r="J255" s="66"/>
      <c r="K255" s="66"/>
      <c r="L255" s="65"/>
      <c r="M255" s="67"/>
      <c r="N255" s="64"/>
      <c r="O255" s="65"/>
      <c r="Q255" s="66"/>
      <c r="R255" s="66"/>
      <c r="S255" s="67"/>
      <c r="T255" s="64"/>
      <c r="U255" s="65"/>
      <c r="V255" s="66"/>
      <c r="W255" s="66"/>
      <c r="X255" s="66"/>
      <c r="Y255" s="67"/>
      <c r="Z255" s="64"/>
      <c r="AA255" s="65"/>
      <c r="AB255" s="66"/>
      <c r="AC255" s="66"/>
      <c r="AD255" s="66"/>
      <c r="AE255" s="67"/>
      <c r="AF255" s="11"/>
      <c r="AG255" s="35"/>
      <c r="AH255" s="36"/>
    </row>
    <row r="256" spans="1:34" ht="30.75" customHeight="1" thickTop="1" x14ac:dyDescent="0.2">
      <c r="A256" s="14" t="s">
        <v>34</v>
      </c>
      <c r="B256" s="135"/>
      <c r="C256" s="420" t="s">
        <v>115</v>
      </c>
      <c r="D256" s="422" t="s">
        <v>121</v>
      </c>
      <c r="E256" s="289"/>
      <c r="F256" s="335" t="s">
        <v>87</v>
      </c>
      <c r="G256" s="468" t="s">
        <v>72</v>
      </c>
      <c r="H256" s="58"/>
      <c r="I256" s="329"/>
      <c r="J256" s="400" t="s">
        <v>120</v>
      </c>
      <c r="K256" s="329"/>
      <c r="L256" s="521" t="s">
        <v>79</v>
      </c>
      <c r="M256" s="124"/>
      <c r="N256" s="372" t="s">
        <v>112</v>
      </c>
      <c r="O256" s="326" t="s">
        <v>102</v>
      </c>
      <c r="P256" s="353" t="s">
        <v>110</v>
      </c>
      <c r="Q256" s="518" t="s">
        <v>81</v>
      </c>
      <c r="R256" s="474" t="s">
        <v>85</v>
      </c>
      <c r="S256" s="402"/>
      <c r="T256" s="241"/>
      <c r="U256" s="319"/>
      <c r="V256" s="472"/>
      <c r="W256" s="329"/>
      <c r="X256" s="353"/>
      <c r="Y256" s="418"/>
      <c r="Z256" s="500" t="s">
        <v>49</v>
      </c>
      <c r="AA256" s="309" t="s">
        <v>48</v>
      </c>
      <c r="AB256" s="176"/>
      <c r="AC256" s="353" t="s">
        <v>111</v>
      </c>
      <c r="AD256" s="309" t="s">
        <v>51</v>
      </c>
      <c r="AE256" s="388"/>
      <c r="AF256" s="11"/>
      <c r="AG256" s="35"/>
      <c r="AH256" s="36"/>
    </row>
    <row r="257" spans="1:34" ht="30.75" customHeight="1" x14ac:dyDescent="0.2">
      <c r="A257" s="14" t="s">
        <v>35</v>
      </c>
      <c r="B257" s="136"/>
      <c r="C257" s="421"/>
      <c r="D257" s="423"/>
      <c r="E257" s="288"/>
      <c r="F257" s="336"/>
      <c r="G257" s="469"/>
      <c r="H257" s="59"/>
      <c r="I257" s="330"/>
      <c r="J257" s="401"/>
      <c r="K257" s="330"/>
      <c r="L257" s="522"/>
      <c r="M257" s="123"/>
      <c r="N257" s="373"/>
      <c r="O257" s="327"/>
      <c r="P257" s="354"/>
      <c r="Q257" s="519"/>
      <c r="R257" s="475"/>
      <c r="S257" s="403"/>
      <c r="T257" s="242"/>
      <c r="U257" s="320"/>
      <c r="V257" s="473"/>
      <c r="W257" s="330"/>
      <c r="X257" s="354"/>
      <c r="Y257" s="419"/>
      <c r="Z257" s="501"/>
      <c r="AA257" s="310"/>
      <c r="AB257" s="178"/>
      <c r="AC257" s="354"/>
      <c r="AD257" s="310"/>
      <c r="AE257" s="389"/>
      <c r="AF257" s="11"/>
      <c r="AG257" s="35"/>
      <c r="AH257" s="36"/>
    </row>
    <row r="258" spans="1:34" ht="30.75" customHeight="1" x14ac:dyDescent="0.2">
      <c r="A258" s="14" t="s">
        <v>36</v>
      </c>
      <c r="B258" s="199"/>
      <c r="D258" s="177"/>
      <c r="E258" s="221"/>
      <c r="G258" s="134"/>
      <c r="H258" s="307" t="s">
        <v>158</v>
      </c>
      <c r="I258" s="368" t="s">
        <v>146</v>
      </c>
      <c r="J258" s="520"/>
      <c r="K258" s="357" t="s">
        <v>76</v>
      </c>
      <c r="L258" s="177"/>
      <c r="M258" s="188"/>
      <c r="N258" s="523" t="s">
        <v>112</v>
      </c>
      <c r="O258" s="414" t="s">
        <v>103</v>
      </c>
      <c r="Q258" s="465" t="s">
        <v>122</v>
      </c>
      <c r="S258" s="344"/>
      <c r="T258" s="524"/>
      <c r="U258" s="380"/>
      <c r="V258" s="380"/>
      <c r="W258" s="526"/>
      <c r="X258" s="180"/>
      <c r="Y258" s="374"/>
      <c r="Z258" s="376"/>
      <c r="AA258" s="404"/>
      <c r="AB258" s="351"/>
      <c r="AC258" s="351"/>
      <c r="AD258" s="351"/>
      <c r="AE258" s="387"/>
      <c r="AF258" s="11"/>
      <c r="AG258" s="35"/>
      <c r="AH258" s="36"/>
    </row>
    <row r="259" spans="1:34" ht="30.75" customHeight="1" thickBot="1" x14ac:dyDescent="0.25">
      <c r="A259" s="41" t="s">
        <v>37</v>
      </c>
      <c r="B259" s="200"/>
      <c r="D259" s="75"/>
      <c r="E259" s="222"/>
      <c r="G259" s="130"/>
      <c r="H259" s="308"/>
      <c r="I259" s="369"/>
      <c r="J259" s="381"/>
      <c r="K259" s="358"/>
      <c r="L259" s="75"/>
      <c r="M259" s="189"/>
      <c r="N259" s="373"/>
      <c r="O259" s="415"/>
      <c r="Q259" s="379"/>
      <c r="S259" s="345"/>
      <c r="T259" s="525"/>
      <c r="U259" s="381"/>
      <c r="V259" s="381"/>
      <c r="W259" s="527"/>
      <c r="X259" s="181"/>
      <c r="Y259" s="375"/>
      <c r="Z259" s="377"/>
      <c r="AA259" s="405"/>
      <c r="AB259" s="352"/>
      <c r="AC259" s="352"/>
      <c r="AD259" s="352"/>
      <c r="AE259" s="375"/>
      <c r="AF259" s="11"/>
      <c r="AG259" s="35"/>
      <c r="AH259" s="36"/>
    </row>
    <row r="260" spans="1:34" ht="24.75" customHeight="1" thickBot="1" x14ac:dyDescent="0.25">
      <c r="A260" s="16">
        <v>4</v>
      </c>
      <c r="B260" s="341">
        <f>B237+7</f>
        <v>46160</v>
      </c>
      <c r="C260" s="492"/>
      <c r="D260" s="492"/>
      <c r="E260" s="492"/>
      <c r="F260" s="492"/>
      <c r="G260" s="493"/>
      <c r="H260" s="390">
        <f>H237+7</f>
        <v>46161</v>
      </c>
      <c r="I260" s="391"/>
      <c r="J260" s="391"/>
      <c r="K260" s="391"/>
      <c r="L260" s="429"/>
      <c r="M260" s="392"/>
      <c r="N260" s="390">
        <f>N237+7</f>
        <v>46162</v>
      </c>
      <c r="O260" s="391"/>
      <c r="P260" s="391"/>
      <c r="Q260" s="391"/>
      <c r="R260" s="391"/>
      <c r="S260" s="392"/>
      <c r="T260" s="390">
        <f t="shared" ref="T260" si="5">T237+7</f>
        <v>46163</v>
      </c>
      <c r="U260" s="391"/>
      <c r="V260" s="391"/>
      <c r="W260" s="391"/>
      <c r="X260" s="391"/>
      <c r="Y260" s="392"/>
      <c r="Z260" s="390">
        <f t="shared" ref="Z260" si="6">Z237+7</f>
        <v>46164</v>
      </c>
      <c r="AA260" s="391"/>
      <c r="AB260" s="391"/>
      <c r="AC260" s="391"/>
      <c r="AD260" s="391"/>
      <c r="AE260" s="392"/>
      <c r="AF260" s="40">
        <f t="shared" ref="AF260" si="7">AF237+7</f>
        <v>46165</v>
      </c>
      <c r="AG260" s="406">
        <f>AG237+7</f>
        <v>46165</v>
      </c>
      <c r="AH260" s="407"/>
    </row>
    <row r="261" spans="1:34" ht="15.75" thickBot="1" x14ac:dyDescent="0.25">
      <c r="A261" s="37"/>
      <c r="B261" s="42" t="s">
        <v>5</v>
      </c>
      <c r="C261" s="43" t="s">
        <v>6</v>
      </c>
      <c r="D261" s="44" t="s">
        <v>7</v>
      </c>
      <c r="E261" s="44" t="s">
        <v>8</v>
      </c>
      <c r="F261" s="53" t="s">
        <v>9</v>
      </c>
      <c r="G261" s="54" t="s">
        <v>10</v>
      </c>
      <c r="H261" s="42" t="s">
        <v>5</v>
      </c>
      <c r="I261" s="43" t="s">
        <v>6</v>
      </c>
      <c r="J261" s="44" t="s">
        <v>7</v>
      </c>
      <c r="K261" s="44" t="s">
        <v>8</v>
      </c>
      <c r="L261" s="53" t="s">
        <v>9</v>
      </c>
      <c r="M261" s="55" t="s">
        <v>10</v>
      </c>
      <c r="N261" s="45" t="s">
        <v>5</v>
      </c>
      <c r="O261" s="44" t="s">
        <v>6</v>
      </c>
      <c r="P261" s="44" t="s">
        <v>7</v>
      </c>
      <c r="Q261" s="44" t="s">
        <v>8</v>
      </c>
      <c r="R261" s="53" t="s">
        <v>9</v>
      </c>
      <c r="S261" s="54" t="s">
        <v>10</v>
      </c>
      <c r="T261" s="45" t="s">
        <v>5</v>
      </c>
      <c r="U261" s="44" t="s">
        <v>6</v>
      </c>
      <c r="V261" s="44" t="s">
        <v>7</v>
      </c>
      <c r="W261" s="44" t="s">
        <v>8</v>
      </c>
      <c r="X261" s="53" t="s">
        <v>9</v>
      </c>
      <c r="Y261" s="54" t="s">
        <v>10</v>
      </c>
      <c r="Z261" s="46" t="s">
        <v>5</v>
      </c>
      <c r="AA261" s="44" t="s">
        <v>6</v>
      </c>
      <c r="AB261" s="44" t="s">
        <v>7</v>
      </c>
      <c r="AC261" s="44" t="s">
        <v>8</v>
      </c>
      <c r="AD261" s="53" t="s">
        <v>9</v>
      </c>
      <c r="AE261" s="54" t="s">
        <v>10</v>
      </c>
      <c r="AF261" s="11"/>
      <c r="AG261" s="12"/>
      <c r="AH261" s="13" t="s">
        <v>11</v>
      </c>
    </row>
    <row r="262" spans="1:34" ht="16.5" customHeight="1" x14ac:dyDescent="0.2">
      <c r="A262" s="408" t="s">
        <v>46</v>
      </c>
      <c r="B262" s="139"/>
      <c r="C262" s="458" t="s">
        <v>167</v>
      </c>
      <c r="D262" s="48"/>
      <c r="E262" s="62"/>
      <c r="F262" s="62"/>
      <c r="G262" s="63"/>
      <c r="H262" s="60"/>
      <c r="I262" s="61"/>
      <c r="J262" s="62"/>
      <c r="K262" s="62"/>
      <c r="L262" s="62"/>
      <c r="M262" s="63"/>
      <c r="N262" s="60"/>
      <c r="O262" s="61"/>
      <c r="P262" s="62"/>
      <c r="Q262" s="62"/>
      <c r="R262" s="62"/>
      <c r="S262" s="63"/>
      <c r="T262" s="60"/>
      <c r="U262" s="506" t="s">
        <v>83</v>
      </c>
      <c r="V262" s="62"/>
      <c r="W262" s="62"/>
      <c r="X262" s="62"/>
      <c r="Y262" s="63"/>
      <c r="Z262" s="60"/>
      <c r="AA262" s="61"/>
      <c r="AB262" s="62"/>
      <c r="AC262" s="62"/>
      <c r="AD262" s="62"/>
      <c r="AE262" s="63"/>
      <c r="AF262" s="11"/>
      <c r="AG262" s="35"/>
      <c r="AH262" s="36"/>
    </row>
    <row r="263" spans="1:34" ht="16.5" customHeight="1" x14ac:dyDescent="0.2">
      <c r="A263" s="409"/>
      <c r="B263" s="73"/>
      <c r="C263" s="458"/>
      <c r="D263" s="49"/>
      <c r="E263" s="66"/>
      <c r="F263" s="66"/>
      <c r="G263" s="67"/>
      <c r="H263" s="64"/>
      <c r="I263" s="65"/>
      <c r="J263" s="66"/>
      <c r="K263" s="66"/>
      <c r="L263" s="66"/>
      <c r="M263" s="67"/>
      <c r="N263" s="64"/>
      <c r="O263" s="65"/>
      <c r="P263" s="66"/>
      <c r="Q263" s="66"/>
      <c r="R263" s="66"/>
      <c r="S263" s="67"/>
      <c r="T263" s="64"/>
      <c r="U263" s="506"/>
      <c r="V263" s="66"/>
      <c r="W263" s="66"/>
      <c r="X263" s="66"/>
      <c r="Y263" s="67"/>
      <c r="Z263" s="64"/>
      <c r="AA263" s="65"/>
      <c r="AB263" s="66"/>
      <c r="AC263" s="66"/>
      <c r="AD263" s="66"/>
      <c r="AE263" s="67"/>
      <c r="AF263" s="11"/>
      <c r="AG263" s="35"/>
      <c r="AH263" s="36"/>
    </row>
    <row r="264" spans="1:34" ht="16.5" customHeight="1" x14ac:dyDescent="0.2">
      <c r="A264" s="410" t="s">
        <v>39</v>
      </c>
      <c r="B264" s="73"/>
      <c r="C264" s="458"/>
      <c r="D264" s="49"/>
      <c r="E264" s="66"/>
      <c r="F264" s="66"/>
      <c r="G264" s="67"/>
      <c r="H264" s="64"/>
      <c r="I264" s="65"/>
      <c r="J264" s="66"/>
      <c r="K264" s="66"/>
      <c r="L264" s="66"/>
      <c r="M264" s="67"/>
      <c r="N264" s="64"/>
      <c r="O264" s="65"/>
      <c r="P264" s="66"/>
      <c r="Q264" s="66"/>
      <c r="R264" s="66"/>
      <c r="S264" s="67"/>
      <c r="T264" s="64"/>
      <c r="U264" s="506"/>
      <c r="V264" s="66"/>
      <c r="W264" s="66"/>
      <c r="X264" s="66"/>
      <c r="Y264" s="67"/>
      <c r="Z264" s="64"/>
      <c r="AA264" s="65"/>
      <c r="AB264" s="66"/>
      <c r="AC264" s="66"/>
      <c r="AD264" s="66"/>
      <c r="AE264" s="67"/>
      <c r="AF264" s="11"/>
      <c r="AG264" s="35"/>
      <c r="AH264" s="36"/>
    </row>
    <row r="265" spans="1:34" ht="16.5" customHeight="1" x14ac:dyDescent="0.2">
      <c r="A265" s="409"/>
      <c r="B265" s="73"/>
      <c r="C265" s="458"/>
      <c r="D265" s="49"/>
      <c r="E265" s="66"/>
      <c r="F265" s="66"/>
      <c r="G265" s="67"/>
      <c r="H265" s="64"/>
      <c r="I265" s="65"/>
      <c r="J265" s="66"/>
      <c r="K265" s="66"/>
      <c r="L265" s="66"/>
      <c r="M265" s="67"/>
      <c r="N265" s="64"/>
      <c r="O265" s="65"/>
      <c r="P265" s="66"/>
      <c r="Q265" s="66"/>
      <c r="R265" s="66"/>
      <c r="S265" s="67"/>
      <c r="T265" s="64"/>
      <c r="U265" s="379"/>
      <c r="V265" s="66"/>
      <c r="W265" s="66"/>
      <c r="X265" s="66"/>
      <c r="Y265" s="67"/>
      <c r="Z265" s="64"/>
      <c r="AA265" s="65"/>
      <c r="AB265" s="66"/>
      <c r="AC265" s="66"/>
      <c r="AD265" s="66"/>
      <c r="AE265" s="67"/>
      <c r="AF265" s="11"/>
      <c r="AG265" s="35"/>
      <c r="AH265" s="36"/>
    </row>
    <row r="266" spans="1:34" ht="16.5" customHeight="1" x14ac:dyDescent="0.2">
      <c r="A266" s="410" t="s">
        <v>40</v>
      </c>
      <c r="B266" s="73"/>
      <c r="C266" s="458"/>
      <c r="D266" s="49"/>
      <c r="E266" s="66"/>
      <c r="F266" s="66"/>
      <c r="G266" s="67"/>
      <c r="H266" s="64"/>
      <c r="I266" s="65"/>
      <c r="J266" s="66"/>
      <c r="K266" s="66"/>
      <c r="L266" s="66"/>
      <c r="M266" s="67"/>
      <c r="N266" s="64"/>
      <c r="O266" s="65"/>
      <c r="P266" s="66"/>
      <c r="Q266" s="66"/>
      <c r="R266" s="66"/>
      <c r="S266" s="67"/>
      <c r="T266" s="66"/>
      <c r="U266" s="66"/>
      <c r="V266" s="66"/>
      <c r="W266" s="66"/>
      <c r="X266" s="66"/>
      <c r="Y266" s="67"/>
      <c r="Z266" s="64"/>
      <c r="AA266" s="65"/>
      <c r="AB266" s="66"/>
      <c r="AC266" s="66"/>
      <c r="AD266" s="66"/>
      <c r="AE266" s="67"/>
      <c r="AF266" s="11"/>
      <c r="AG266" s="35"/>
      <c r="AH266" s="36"/>
    </row>
    <row r="267" spans="1:34" ht="16.5" customHeight="1" x14ac:dyDescent="0.2">
      <c r="A267" s="409"/>
      <c r="B267" s="73"/>
      <c r="C267" s="458"/>
      <c r="D267" s="49"/>
      <c r="E267" s="66"/>
      <c r="F267" s="66"/>
      <c r="G267" s="67"/>
      <c r="H267" s="64"/>
      <c r="I267" s="65"/>
      <c r="J267" s="66"/>
      <c r="K267" s="66"/>
      <c r="L267" s="66"/>
      <c r="M267" s="67"/>
      <c r="N267" s="64"/>
      <c r="O267" s="65"/>
      <c r="P267" s="66"/>
      <c r="Q267" s="66"/>
      <c r="R267" s="66"/>
      <c r="S267" s="67"/>
      <c r="T267" s="66"/>
      <c r="U267" s="66"/>
      <c r="V267" s="66"/>
      <c r="W267" s="66"/>
      <c r="X267" s="66"/>
      <c r="Y267" s="67"/>
      <c r="Z267" s="64"/>
      <c r="AA267" s="65"/>
      <c r="AB267" s="66"/>
      <c r="AC267" s="66"/>
      <c r="AD267" s="66"/>
      <c r="AE267" s="67"/>
      <c r="AF267" s="11"/>
      <c r="AG267" s="35"/>
      <c r="AH267" s="36"/>
    </row>
    <row r="268" spans="1:34" ht="16.5" customHeight="1" x14ac:dyDescent="0.2">
      <c r="A268" s="410" t="s">
        <v>41</v>
      </c>
      <c r="B268" s="73"/>
      <c r="C268" s="458"/>
      <c r="D268" s="49"/>
      <c r="E268" s="66"/>
      <c r="F268" s="66"/>
      <c r="G268" s="67"/>
      <c r="H268" s="64"/>
      <c r="I268" s="65"/>
      <c r="J268" s="66"/>
      <c r="K268" s="66"/>
      <c r="L268" s="66"/>
      <c r="M268" s="67"/>
      <c r="N268" s="64"/>
      <c r="O268" s="65"/>
      <c r="P268" s="66"/>
      <c r="Q268" s="66"/>
      <c r="R268" s="66"/>
      <c r="S268" s="67"/>
      <c r="T268" s="66"/>
      <c r="U268" s="66"/>
      <c r="V268" s="66"/>
      <c r="W268" s="66"/>
      <c r="X268" s="66"/>
      <c r="Y268" s="67"/>
      <c r="Z268" s="64"/>
      <c r="AA268" s="65"/>
      <c r="AB268" s="66"/>
      <c r="AC268" s="66"/>
      <c r="AD268" s="66"/>
      <c r="AE268" s="67"/>
      <c r="AF268" s="11"/>
      <c r="AG268" s="35"/>
      <c r="AH268" s="36"/>
    </row>
    <row r="269" spans="1:34" ht="16.5" customHeight="1" x14ac:dyDescent="0.2">
      <c r="A269" s="411"/>
      <c r="B269" s="73"/>
      <c r="C269" s="505"/>
      <c r="D269" s="49"/>
      <c r="E269" s="66"/>
      <c r="F269" s="66"/>
      <c r="G269" s="67"/>
      <c r="H269" s="64"/>
      <c r="I269" s="65"/>
      <c r="J269" s="66"/>
      <c r="K269" s="66"/>
      <c r="L269" s="66"/>
      <c r="M269" s="67"/>
      <c r="N269" s="64"/>
      <c r="O269" s="65"/>
      <c r="P269" s="66"/>
      <c r="Q269" s="66"/>
      <c r="R269" s="66"/>
      <c r="S269" s="67"/>
      <c r="T269" s="66"/>
      <c r="U269" s="66"/>
      <c r="V269" s="66"/>
      <c r="W269" s="66"/>
      <c r="X269" s="66"/>
      <c r="Y269" s="67"/>
      <c r="Z269" s="64"/>
      <c r="AA269" s="65"/>
      <c r="AB269" s="66"/>
      <c r="AC269" s="66"/>
      <c r="AD269" s="66"/>
      <c r="AE269" s="67"/>
      <c r="AF269" s="11"/>
      <c r="AG269" s="35"/>
      <c r="AH269" s="36"/>
    </row>
    <row r="270" spans="1:34" ht="6.75" customHeight="1" x14ac:dyDescent="0.2">
      <c r="A270" s="81"/>
      <c r="B270" s="78"/>
      <c r="C270" s="80"/>
      <c r="D270" s="76"/>
      <c r="E270" s="76"/>
      <c r="F270" s="76"/>
      <c r="G270" s="77"/>
      <c r="H270" s="78"/>
      <c r="I270" s="79"/>
      <c r="J270" s="76"/>
      <c r="K270" s="76"/>
      <c r="L270" s="76"/>
      <c r="M270" s="77"/>
      <c r="N270" s="78"/>
      <c r="O270" s="79"/>
      <c r="P270" s="76"/>
      <c r="Q270" s="76"/>
      <c r="R270" s="76"/>
      <c r="S270" s="77"/>
      <c r="T270" s="78"/>
      <c r="U270" s="79"/>
      <c r="V270" s="76"/>
      <c r="W270" s="76"/>
      <c r="X270" s="76"/>
      <c r="Y270" s="77"/>
      <c r="Z270" s="78"/>
      <c r="AA270" s="79"/>
      <c r="AB270" s="76"/>
      <c r="AC270" s="76"/>
      <c r="AD270" s="76"/>
      <c r="AE270" s="77"/>
      <c r="AF270" s="11"/>
      <c r="AG270" s="35"/>
      <c r="AH270" s="36"/>
    </row>
    <row r="271" spans="1:34" ht="16.5" customHeight="1" x14ac:dyDescent="0.2">
      <c r="A271" s="410" t="s">
        <v>42</v>
      </c>
      <c r="B271" s="73"/>
      <c r="C271" s="487" t="s">
        <v>168</v>
      </c>
      <c r="D271" s="48"/>
      <c r="E271" s="62"/>
      <c r="F271" s="62"/>
      <c r="G271" s="63"/>
      <c r="H271" s="60"/>
      <c r="I271" s="61"/>
      <c r="J271" s="62"/>
      <c r="K271" s="62"/>
      <c r="L271" s="62"/>
      <c r="M271" s="63"/>
      <c r="N271" s="60"/>
      <c r="O271" s="61"/>
      <c r="P271" s="62"/>
      <c r="Q271" s="62"/>
      <c r="R271" s="62"/>
      <c r="S271" s="63"/>
      <c r="T271" s="60"/>
      <c r="U271" s="61"/>
      <c r="V271" s="62"/>
      <c r="W271" s="62"/>
      <c r="X271" s="62"/>
      <c r="Y271" s="63"/>
      <c r="Z271" s="60"/>
      <c r="AA271" s="61"/>
      <c r="AB271" s="62"/>
      <c r="AC271" s="62"/>
      <c r="AD271" s="62"/>
      <c r="AE271" s="63"/>
      <c r="AF271" s="11"/>
      <c r="AG271" s="35"/>
      <c r="AH271" s="36"/>
    </row>
    <row r="272" spans="1:34" ht="16.5" customHeight="1" x14ac:dyDescent="0.2">
      <c r="A272" s="409"/>
      <c r="B272" s="73"/>
      <c r="C272" s="488"/>
      <c r="D272" s="49"/>
      <c r="E272" s="66"/>
      <c r="F272" s="66"/>
      <c r="G272" s="67"/>
      <c r="H272" s="64"/>
      <c r="I272" s="65"/>
      <c r="J272" s="66"/>
      <c r="K272" s="66"/>
      <c r="L272" s="66"/>
      <c r="M272" s="67"/>
      <c r="N272" s="64"/>
      <c r="O272" s="65"/>
      <c r="P272" s="66"/>
      <c r="Q272" s="66"/>
      <c r="R272" s="66"/>
      <c r="S272" s="67"/>
      <c r="T272" s="64"/>
      <c r="U272" s="65"/>
      <c r="V272" s="66"/>
      <c r="W272" s="66"/>
      <c r="X272" s="66"/>
      <c r="Y272" s="67"/>
      <c r="Z272" s="64"/>
      <c r="AA272" s="65"/>
      <c r="AB272" s="66"/>
      <c r="AC272" s="66"/>
      <c r="AD272" s="66"/>
      <c r="AE272" s="67"/>
      <c r="AF272" s="50"/>
      <c r="AG272" s="51"/>
      <c r="AH272" s="36"/>
    </row>
    <row r="273" spans="1:34" ht="16.5" customHeight="1" x14ac:dyDescent="0.2">
      <c r="A273" s="410" t="s">
        <v>43</v>
      </c>
      <c r="B273" s="73"/>
      <c r="C273" s="488"/>
      <c r="D273" s="49"/>
      <c r="E273" s="66"/>
      <c r="F273" s="66"/>
      <c r="G273" s="67"/>
      <c r="H273" s="64"/>
      <c r="I273" s="65"/>
      <c r="J273" s="66"/>
      <c r="K273" s="66"/>
      <c r="L273" s="66"/>
      <c r="M273" s="67"/>
      <c r="N273" s="64"/>
      <c r="O273" s="65"/>
      <c r="P273" s="66"/>
      <c r="Q273" s="66"/>
      <c r="R273" s="66"/>
      <c r="S273" s="67"/>
      <c r="T273" s="64"/>
      <c r="U273" s="65"/>
      <c r="V273" s="66"/>
      <c r="W273" s="66"/>
      <c r="X273" s="66"/>
      <c r="Y273" s="67"/>
      <c r="Z273" s="64"/>
      <c r="AA273" s="65"/>
      <c r="AB273" s="66"/>
      <c r="AC273" s="66"/>
      <c r="AD273" s="66"/>
      <c r="AE273" s="67"/>
      <c r="AF273" s="11"/>
      <c r="AG273" s="35"/>
      <c r="AH273" s="36"/>
    </row>
    <row r="274" spans="1:34" ht="16.5" customHeight="1" x14ac:dyDescent="0.2">
      <c r="A274" s="409"/>
      <c r="B274" s="73"/>
      <c r="C274" s="488"/>
      <c r="D274" s="49"/>
      <c r="E274" s="66"/>
      <c r="F274" s="66"/>
      <c r="G274" s="67"/>
      <c r="H274" s="64"/>
      <c r="I274" s="65"/>
      <c r="J274" s="66"/>
      <c r="K274" s="66"/>
      <c r="L274" s="66"/>
      <c r="M274" s="67"/>
      <c r="N274" s="64"/>
      <c r="O274" s="65"/>
      <c r="P274" s="66"/>
      <c r="Q274" s="66"/>
      <c r="R274" s="66"/>
      <c r="S274" s="67"/>
      <c r="T274" s="64"/>
      <c r="U274" s="65"/>
      <c r="V274" s="66"/>
      <c r="W274" s="66"/>
      <c r="X274" s="66"/>
      <c r="Y274" s="67"/>
      <c r="Z274" s="64"/>
      <c r="AA274" s="65"/>
      <c r="AB274" s="66"/>
      <c r="AC274" s="66"/>
      <c r="AD274" s="66"/>
      <c r="AE274" s="67"/>
      <c r="AF274" s="11"/>
      <c r="AG274" s="35"/>
      <c r="AH274" s="36"/>
    </row>
    <row r="275" spans="1:34" ht="16.5" customHeight="1" x14ac:dyDescent="0.2">
      <c r="A275" s="410" t="s">
        <v>44</v>
      </c>
      <c r="B275" s="73"/>
      <c r="C275" s="488"/>
      <c r="D275" s="49"/>
      <c r="E275" s="66"/>
      <c r="F275" s="66"/>
      <c r="G275" s="67"/>
      <c r="H275" s="64"/>
      <c r="I275" s="65"/>
      <c r="J275" s="66"/>
      <c r="K275" s="66"/>
      <c r="L275" s="66"/>
      <c r="M275" s="67"/>
      <c r="N275" s="64"/>
      <c r="O275" s="65"/>
      <c r="P275" s="66"/>
      <c r="Q275" s="66"/>
      <c r="R275" s="66"/>
      <c r="S275" s="67"/>
      <c r="T275" s="64"/>
      <c r="U275" s="65"/>
      <c r="V275" s="66"/>
      <c r="W275" s="66"/>
      <c r="X275" s="66"/>
      <c r="Y275" s="67"/>
      <c r="Z275" s="64"/>
      <c r="AA275" s="65"/>
      <c r="AB275" s="66"/>
      <c r="AC275" s="66"/>
      <c r="AD275" s="66"/>
      <c r="AE275" s="67"/>
      <c r="AF275" s="11"/>
      <c r="AG275" s="35"/>
      <c r="AH275" s="36"/>
    </row>
    <row r="276" spans="1:34" ht="16.5" customHeight="1" x14ac:dyDescent="0.2">
      <c r="A276" s="409"/>
      <c r="B276" s="73"/>
      <c r="C276" s="489"/>
      <c r="D276" s="49"/>
      <c r="E276" s="66"/>
      <c r="F276" s="66"/>
      <c r="G276" s="67"/>
      <c r="H276" s="64"/>
      <c r="I276" s="65"/>
      <c r="J276" s="66"/>
      <c r="K276" s="66"/>
      <c r="L276" s="66"/>
      <c r="M276" s="67"/>
      <c r="N276" s="64"/>
      <c r="O276" s="65"/>
      <c r="P276" s="66"/>
      <c r="Q276" s="66"/>
      <c r="R276" s="66"/>
      <c r="S276" s="67"/>
      <c r="T276" s="64"/>
      <c r="U276" s="65"/>
      <c r="V276" s="66"/>
      <c r="W276" s="66"/>
      <c r="X276" s="66"/>
      <c r="Y276" s="67"/>
      <c r="Z276" s="64"/>
      <c r="AA276" s="65"/>
      <c r="AB276" s="66"/>
      <c r="AC276" s="66"/>
      <c r="AD276" s="66"/>
      <c r="AE276" s="67"/>
      <c r="AF276" s="11"/>
      <c r="AG276" s="35"/>
      <c r="AH276" s="36"/>
    </row>
    <row r="277" spans="1:34" ht="16.5" customHeight="1" x14ac:dyDescent="0.2">
      <c r="A277" s="432" t="s">
        <v>45</v>
      </c>
      <c r="B277" s="73"/>
      <c r="C277" s="166"/>
      <c r="D277" s="49"/>
      <c r="E277" s="66"/>
      <c r="F277" s="66"/>
      <c r="G277" s="67"/>
      <c r="H277" s="64"/>
      <c r="I277" s="65"/>
      <c r="J277" s="66"/>
      <c r="K277" s="66"/>
      <c r="L277" s="66"/>
      <c r="M277" s="67"/>
      <c r="N277" s="64"/>
      <c r="O277" s="65"/>
      <c r="P277" s="66"/>
      <c r="Q277" s="66"/>
      <c r="R277" s="66"/>
      <c r="S277" s="67"/>
      <c r="T277" s="64"/>
      <c r="U277" s="65"/>
      <c r="V277" s="66"/>
      <c r="W277" s="66"/>
      <c r="X277" s="66"/>
      <c r="Y277" s="67"/>
      <c r="Z277" s="64"/>
      <c r="AA277" s="65"/>
      <c r="AB277" s="66"/>
      <c r="AC277" s="66"/>
      <c r="AD277" s="66"/>
      <c r="AE277" s="67"/>
      <c r="AF277" s="11"/>
      <c r="AG277" s="35"/>
      <c r="AH277" s="36"/>
    </row>
    <row r="278" spans="1:34" ht="16.5" customHeight="1" thickBot="1" x14ac:dyDescent="0.25">
      <c r="A278" s="433"/>
      <c r="B278" s="73"/>
      <c r="C278" s="167"/>
      <c r="D278" s="49"/>
      <c r="E278" s="66"/>
      <c r="F278" s="66"/>
      <c r="G278" s="67"/>
      <c r="H278" s="64"/>
      <c r="I278" s="65"/>
      <c r="J278" s="66"/>
      <c r="K278" s="66"/>
      <c r="L278" s="66"/>
      <c r="M278" s="67"/>
      <c r="N278" s="64"/>
      <c r="O278" s="66"/>
      <c r="P278" s="66"/>
      <c r="Q278" s="66"/>
      <c r="R278" s="66"/>
      <c r="S278" s="67"/>
      <c r="T278" s="64"/>
      <c r="U278" s="65"/>
      <c r="V278" s="66"/>
      <c r="W278" s="66"/>
      <c r="X278" s="66"/>
      <c r="Y278" s="67"/>
      <c r="Z278" s="64"/>
      <c r="AA278" s="65"/>
      <c r="AB278" s="66"/>
      <c r="AC278" s="66"/>
      <c r="AD278" s="66"/>
      <c r="AE278" s="67"/>
      <c r="AF278" s="11"/>
      <c r="AG278" s="35"/>
      <c r="AH278" s="36"/>
    </row>
    <row r="279" spans="1:34" ht="30.75" customHeight="1" thickTop="1" x14ac:dyDescent="0.2">
      <c r="A279" s="14" t="s">
        <v>34</v>
      </c>
      <c r="B279" s="512" t="s">
        <v>150</v>
      </c>
      <c r="C279" s="400" t="s">
        <v>116</v>
      </c>
      <c r="D279" s="353"/>
      <c r="E279" s="161"/>
      <c r="F279" s="353"/>
      <c r="G279" s="124"/>
      <c r="H279" s="164"/>
      <c r="I279" s="435" t="s">
        <v>88</v>
      </c>
      <c r="J279" s="353"/>
      <c r="K279" s="361"/>
      <c r="L279" s="353"/>
      <c r="M279" s="402"/>
      <c r="N279" s="359" t="s">
        <v>78</v>
      </c>
      <c r="O279" s="400" t="s">
        <v>80</v>
      </c>
      <c r="P279" s="474" t="s">
        <v>85</v>
      </c>
      <c r="Q279" s="378" t="s">
        <v>81</v>
      </c>
      <c r="R279" s="353"/>
      <c r="S279" s="124"/>
      <c r="T279" s="507" t="s">
        <v>123</v>
      </c>
      <c r="U279" s="400" t="s">
        <v>105</v>
      </c>
      <c r="V279" s="400" t="s">
        <v>117</v>
      </c>
      <c r="W279" s="366" t="s">
        <v>90</v>
      </c>
      <c r="X279" s="335"/>
      <c r="Y279" s="193"/>
      <c r="Z279" s="500" t="s">
        <v>49</v>
      </c>
      <c r="AA279" s="309" t="s">
        <v>48</v>
      </c>
      <c r="AB279" s="311"/>
      <c r="AC279" s="353" t="s">
        <v>111</v>
      </c>
      <c r="AD279" s="309" t="s">
        <v>52</v>
      </c>
      <c r="AE279" s="388"/>
      <c r="AF279" s="11"/>
      <c r="AG279" s="35"/>
      <c r="AH279" s="36"/>
    </row>
    <row r="280" spans="1:34" ht="30.75" customHeight="1" x14ac:dyDescent="0.2">
      <c r="A280" s="14" t="s">
        <v>35</v>
      </c>
      <c r="B280" s="513"/>
      <c r="C280" s="401"/>
      <c r="D280" s="354"/>
      <c r="E280" s="496" t="s">
        <v>53</v>
      </c>
      <c r="F280" s="354"/>
      <c r="G280" s="123"/>
      <c r="H280" s="165"/>
      <c r="I280" s="436"/>
      <c r="J280" s="354"/>
      <c r="K280" s="322"/>
      <c r="L280" s="354"/>
      <c r="M280" s="403"/>
      <c r="N280" s="360"/>
      <c r="O280" s="401"/>
      <c r="P280" s="475"/>
      <c r="Q280" s="379"/>
      <c r="R280" s="354"/>
      <c r="S280" s="123"/>
      <c r="T280" s="508"/>
      <c r="U280" s="434"/>
      <c r="V280" s="401"/>
      <c r="W280" s="313"/>
      <c r="X280" s="336"/>
      <c r="Y280" s="194"/>
      <c r="Z280" s="501"/>
      <c r="AA280" s="310"/>
      <c r="AB280" s="312"/>
      <c r="AC280" s="354"/>
      <c r="AD280" s="310"/>
      <c r="AE280" s="389"/>
      <c r="AF280" s="11"/>
      <c r="AG280" s="35"/>
      <c r="AH280" s="36"/>
    </row>
    <row r="281" spans="1:34" ht="30.75" customHeight="1" x14ac:dyDescent="0.2">
      <c r="A281" s="14" t="s">
        <v>36</v>
      </c>
      <c r="B281" s="128"/>
      <c r="C281" s="177"/>
      <c r="D281" s="101"/>
      <c r="E281" s="496"/>
      <c r="F281" s="111"/>
      <c r="G281" s="113"/>
      <c r="H281" s="94"/>
      <c r="I281" s="101"/>
      <c r="J281" s="313" t="s">
        <v>62</v>
      </c>
      <c r="L281" s="380"/>
      <c r="M281" s="344"/>
      <c r="N281" s="139"/>
      <c r="O281" s="127"/>
      <c r="P281" s="127"/>
      <c r="Q281" s="465" t="s">
        <v>122</v>
      </c>
      <c r="R281" s="105"/>
      <c r="S281" s="119"/>
      <c r="T281" s="69"/>
      <c r="U281" s="401"/>
      <c r="V281" s="48"/>
      <c r="W281" s="348" t="s">
        <v>148</v>
      </c>
      <c r="X281" s="190"/>
      <c r="Y281" s="188"/>
      <c r="Z281" s="376"/>
      <c r="AA281" s="404"/>
      <c r="AB281" s="351"/>
      <c r="AC281" s="351"/>
      <c r="AD281" s="351"/>
      <c r="AE281" s="387"/>
      <c r="AF281" s="11"/>
      <c r="AG281" s="35"/>
      <c r="AH281" s="36"/>
    </row>
    <row r="282" spans="1:34" ht="30.75" customHeight="1" thickBot="1" x14ac:dyDescent="0.25">
      <c r="A282" s="41" t="s">
        <v>37</v>
      </c>
      <c r="B282" s="129"/>
      <c r="C282" s="100"/>
      <c r="D282" s="75"/>
      <c r="E282" s="497"/>
      <c r="F282" s="112"/>
      <c r="G282" s="114"/>
      <c r="H282" s="70"/>
      <c r="I282" s="93"/>
      <c r="J282" s="314"/>
      <c r="L282" s="381"/>
      <c r="M282" s="345"/>
      <c r="N282" s="140"/>
      <c r="O282" s="116"/>
      <c r="P282" s="116"/>
      <c r="Q282" s="517"/>
      <c r="R282" s="106"/>
      <c r="S282" s="120"/>
      <c r="T282" s="70"/>
      <c r="U282" s="142"/>
      <c r="V282" s="184"/>
      <c r="W282" s="314"/>
      <c r="X282" s="191"/>
      <c r="Y282" s="189"/>
      <c r="Z282" s="377"/>
      <c r="AA282" s="405"/>
      <c r="AB282" s="352"/>
      <c r="AC282" s="352"/>
      <c r="AD282" s="352"/>
      <c r="AE282" s="375"/>
      <c r="AF282" s="11"/>
      <c r="AG282" s="35"/>
      <c r="AH282" s="36"/>
    </row>
    <row r="283" spans="1:34" ht="7.5" customHeight="1" thickBot="1" x14ac:dyDescent="0.25">
      <c r="A283" s="201"/>
      <c r="B283" s="202"/>
      <c r="C283" s="203"/>
      <c r="D283" s="204"/>
      <c r="E283" s="205"/>
      <c r="F283" s="206"/>
      <c r="G283" s="206"/>
      <c r="H283" s="207"/>
      <c r="I283" s="204"/>
      <c r="J283" s="208"/>
      <c r="K283" s="204"/>
      <c r="L283" s="208"/>
      <c r="M283" s="209"/>
      <c r="N283" s="210"/>
      <c r="O283" s="211"/>
      <c r="P283" s="211"/>
      <c r="Q283" s="212"/>
      <c r="R283" s="205"/>
      <c r="S283" s="213"/>
      <c r="T283" s="207"/>
      <c r="U283" s="214"/>
      <c r="V283" s="215"/>
      <c r="W283" s="208"/>
      <c r="X283" s="215"/>
      <c r="Y283" s="216"/>
      <c r="Z283" s="217"/>
      <c r="AA283" s="213"/>
      <c r="AB283" s="215"/>
      <c r="AC283" s="215"/>
      <c r="AD283" s="215"/>
      <c r="AE283" s="216"/>
      <c r="AF283" s="218"/>
      <c r="AG283" s="219"/>
      <c r="AH283" s="220"/>
    </row>
    <row r="284" spans="1:34" ht="24.75" customHeight="1" thickBot="1" x14ac:dyDescent="0.25">
      <c r="A284" s="57">
        <v>1</v>
      </c>
      <c r="B284" s="341">
        <f>B260+7</f>
        <v>46167</v>
      </c>
      <c r="C284" s="492"/>
      <c r="D284" s="492"/>
      <c r="E284" s="492"/>
      <c r="F284" s="492"/>
      <c r="G284" s="493"/>
      <c r="H284" s="341">
        <f>B284+1</f>
        <v>46168</v>
      </c>
      <c r="I284" s="492"/>
      <c r="J284" s="492"/>
      <c r="K284" s="492"/>
      <c r="L284" s="492"/>
      <c r="M284" s="493"/>
      <c r="N284" s="341">
        <f>H284+1</f>
        <v>46169</v>
      </c>
      <c r="O284" s="492"/>
      <c r="P284" s="492"/>
      <c r="Q284" s="492"/>
      <c r="R284" s="492"/>
      <c r="S284" s="493"/>
      <c r="T284" s="341">
        <f>N284+1</f>
        <v>46170</v>
      </c>
      <c r="U284" s="492"/>
      <c r="V284" s="492"/>
      <c r="W284" s="492"/>
      <c r="X284" s="492"/>
      <c r="Y284" s="493"/>
      <c r="Z284" s="341">
        <f>T284+1</f>
        <v>46171</v>
      </c>
      <c r="AA284" s="492"/>
      <c r="AB284" s="492"/>
      <c r="AC284" s="492"/>
      <c r="AD284" s="492"/>
      <c r="AE284" s="493"/>
      <c r="AF284" s="39">
        <f>Z284+1</f>
        <v>46172</v>
      </c>
      <c r="AG284" s="455">
        <f>Z284+1</f>
        <v>46172</v>
      </c>
      <c r="AH284" s="455"/>
    </row>
    <row r="285" spans="1:34" ht="15.75" thickBot="1" x14ac:dyDescent="0.25">
      <c r="A285" s="37"/>
      <c r="B285" s="42" t="s">
        <v>5</v>
      </c>
      <c r="C285" s="43" t="s">
        <v>6</v>
      </c>
      <c r="D285" s="44" t="s">
        <v>7</v>
      </c>
      <c r="E285" s="44" t="s">
        <v>8</v>
      </c>
      <c r="F285" s="53" t="s">
        <v>9</v>
      </c>
      <c r="G285" s="54" t="s">
        <v>10</v>
      </c>
      <c r="H285" s="42" t="s">
        <v>5</v>
      </c>
      <c r="I285" s="43" t="s">
        <v>6</v>
      </c>
      <c r="J285" s="44" t="s">
        <v>7</v>
      </c>
      <c r="K285" s="44" t="s">
        <v>8</v>
      </c>
      <c r="L285" s="53" t="s">
        <v>9</v>
      </c>
      <c r="M285" s="55" t="s">
        <v>10</v>
      </c>
      <c r="N285" s="45" t="s">
        <v>5</v>
      </c>
      <c r="O285" s="44" t="s">
        <v>6</v>
      </c>
      <c r="P285" s="44" t="s">
        <v>7</v>
      </c>
      <c r="Q285" s="44" t="s">
        <v>8</v>
      </c>
      <c r="R285" s="53" t="s">
        <v>9</v>
      </c>
      <c r="S285" s="54" t="s">
        <v>10</v>
      </c>
      <c r="T285" s="45" t="s">
        <v>5</v>
      </c>
      <c r="U285" s="74" t="s">
        <v>6</v>
      </c>
      <c r="V285" s="44" t="s">
        <v>7</v>
      </c>
      <c r="W285" s="44" t="s">
        <v>8</v>
      </c>
      <c r="X285" s="53" t="s">
        <v>9</v>
      </c>
      <c r="Y285" s="54" t="s">
        <v>10</v>
      </c>
      <c r="Z285" s="46" t="s">
        <v>5</v>
      </c>
      <c r="AA285" s="44" t="s">
        <v>6</v>
      </c>
      <c r="AB285" s="44" t="s">
        <v>7</v>
      </c>
      <c r="AC285" s="44" t="s">
        <v>8</v>
      </c>
      <c r="AD285" s="53" t="s">
        <v>9</v>
      </c>
      <c r="AE285" s="54" t="s">
        <v>10</v>
      </c>
      <c r="AF285" s="11"/>
      <c r="AG285" s="12"/>
      <c r="AH285" s="13" t="s">
        <v>11</v>
      </c>
    </row>
    <row r="286" spans="1:34" ht="18.75" customHeight="1" x14ac:dyDescent="0.2">
      <c r="A286" s="408" t="s">
        <v>38</v>
      </c>
      <c r="B286" s="62"/>
      <c r="C286" s="514" t="s">
        <v>166</v>
      </c>
      <c r="D286" s="62"/>
      <c r="E286" s="62"/>
      <c r="F286" s="62"/>
      <c r="G286" s="63"/>
      <c r="H286" s="60"/>
      <c r="J286" s="62"/>
      <c r="K286" s="62"/>
      <c r="L286" s="62"/>
      <c r="M286" s="63"/>
      <c r="N286" s="60"/>
      <c r="O286" s="61"/>
      <c r="P286" s="62"/>
      <c r="Q286" s="62"/>
      <c r="R286" s="62"/>
      <c r="S286" s="63"/>
      <c r="T286" s="60"/>
      <c r="U286" s="465" t="s">
        <v>59</v>
      </c>
      <c r="V286" s="62"/>
      <c r="W286" s="62"/>
      <c r="X286" s="62"/>
      <c r="Y286" s="63"/>
      <c r="Z286" s="60"/>
      <c r="AA286" s="61"/>
      <c r="AB286" s="62"/>
      <c r="AC286" s="62"/>
      <c r="AD286" s="62"/>
      <c r="AE286" s="63"/>
      <c r="AF286" s="11"/>
      <c r="AG286" s="35"/>
      <c r="AH286" s="36"/>
    </row>
    <row r="287" spans="1:34" ht="18.75" customHeight="1" x14ac:dyDescent="0.2">
      <c r="A287" s="409"/>
      <c r="B287" s="66"/>
      <c r="C287" s="515"/>
      <c r="D287" s="66"/>
      <c r="E287" s="66"/>
      <c r="F287" s="66"/>
      <c r="G287" s="67"/>
      <c r="H287" s="64"/>
      <c r="J287" s="66"/>
      <c r="K287" s="66"/>
      <c r="L287" s="66"/>
      <c r="M287" s="67"/>
      <c r="N287" s="64"/>
      <c r="O287" s="65"/>
      <c r="P287" s="66"/>
      <c r="Q287" s="66"/>
      <c r="R287" s="66"/>
      <c r="S287" s="67"/>
      <c r="T287" s="64"/>
      <c r="U287" s="506"/>
      <c r="V287" s="66"/>
      <c r="W287" s="66"/>
      <c r="X287" s="66"/>
      <c r="Y287" s="67"/>
      <c r="Z287" s="64"/>
      <c r="AA287" s="65"/>
      <c r="AB287" s="66"/>
      <c r="AC287" s="66"/>
      <c r="AD287" s="66"/>
      <c r="AE287" s="67"/>
      <c r="AF287" s="11"/>
      <c r="AG287" s="35"/>
      <c r="AH287" s="36"/>
    </row>
    <row r="288" spans="1:34" ht="18.75" customHeight="1" x14ac:dyDescent="0.2">
      <c r="A288" s="410" t="s">
        <v>39</v>
      </c>
      <c r="B288" s="66"/>
      <c r="C288" s="515"/>
      <c r="D288" s="66"/>
      <c r="E288" s="66"/>
      <c r="F288" s="66"/>
      <c r="G288" s="67"/>
      <c r="H288" s="64"/>
      <c r="J288" s="66"/>
      <c r="K288" s="66"/>
      <c r="L288" s="66"/>
      <c r="M288" s="67"/>
      <c r="N288" s="64"/>
      <c r="O288" s="65"/>
      <c r="P288" s="66"/>
      <c r="Q288" s="66"/>
      <c r="R288" s="66"/>
      <c r="S288" s="67"/>
      <c r="T288" s="64"/>
      <c r="U288" s="506"/>
      <c r="V288" s="66"/>
      <c r="W288" s="66"/>
      <c r="X288" s="66"/>
      <c r="Y288" s="67"/>
      <c r="Z288" s="64"/>
      <c r="AA288" s="65"/>
      <c r="AB288" s="66"/>
      <c r="AC288" s="66"/>
      <c r="AD288" s="66"/>
      <c r="AE288" s="67"/>
      <c r="AF288" s="11"/>
      <c r="AG288" s="35"/>
      <c r="AH288" s="36"/>
    </row>
    <row r="289" spans="1:34" ht="18.75" customHeight="1" x14ac:dyDescent="0.2">
      <c r="A289" s="409"/>
      <c r="B289" s="66"/>
      <c r="C289" s="515"/>
      <c r="D289" s="66"/>
      <c r="E289" s="66"/>
      <c r="F289" s="66"/>
      <c r="G289" s="67"/>
      <c r="H289" s="64"/>
      <c r="J289" s="66"/>
      <c r="K289" s="66"/>
      <c r="L289" s="66"/>
      <c r="M289" s="67"/>
      <c r="N289" s="64"/>
      <c r="O289" s="65"/>
      <c r="P289" s="66"/>
      <c r="Q289" s="66"/>
      <c r="R289" s="66"/>
      <c r="S289" s="67"/>
      <c r="T289" s="64"/>
      <c r="U289" s="379"/>
      <c r="V289" s="66"/>
      <c r="W289" s="66"/>
      <c r="X289" s="66"/>
      <c r="Y289" s="67"/>
      <c r="Z289" s="64"/>
      <c r="AA289" s="65"/>
      <c r="AB289" s="66"/>
      <c r="AC289" s="66"/>
      <c r="AD289" s="66"/>
      <c r="AE289" s="67"/>
      <c r="AF289" s="11"/>
      <c r="AG289" s="35"/>
      <c r="AH289" s="36"/>
    </row>
    <row r="290" spans="1:34" ht="18.75" customHeight="1" x14ac:dyDescent="0.2">
      <c r="A290" s="410" t="s">
        <v>40</v>
      </c>
      <c r="B290" s="66"/>
      <c r="C290" s="515"/>
      <c r="D290" s="66"/>
      <c r="E290" s="66"/>
      <c r="F290" s="66"/>
      <c r="G290" s="67"/>
      <c r="H290" s="64"/>
      <c r="J290" s="66"/>
      <c r="K290" s="66"/>
      <c r="L290" s="66"/>
      <c r="M290" s="67"/>
      <c r="N290" s="64"/>
      <c r="O290" s="65"/>
      <c r="P290" s="66"/>
      <c r="Q290" s="66"/>
      <c r="R290" s="66"/>
      <c r="S290" s="67"/>
      <c r="T290" s="64"/>
      <c r="U290" s="66"/>
      <c r="V290" s="66"/>
      <c r="W290" s="66"/>
      <c r="X290" s="66"/>
      <c r="Y290" s="67"/>
      <c r="Z290" s="64"/>
      <c r="AA290" s="65"/>
      <c r="AB290" s="66"/>
      <c r="AC290" s="66"/>
      <c r="AD290" s="66"/>
      <c r="AE290" s="67"/>
      <c r="AF290" s="11"/>
      <c r="AG290" s="35"/>
      <c r="AH290" s="36"/>
    </row>
    <row r="291" spans="1:34" ht="18.75" customHeight="1" x14ac:dyDescent="0.2">
      <c r="A291" s="409"/>
      <c r="B291" s="66"/>
      <c r="C291" s="515"/>
      <c r="D291" s="66"/>
      <c r="E291" s="66"/>
      <c r="F291" s="66"/>
      <c r="G291" s="67"/>
      <c r="H291" s="64"/>
      <c r="J291" s="66"/>
      <c r="K291" s="66"/>
      <c r="L291" s="66"/>
      <c r="M291" s="67"/>
      <c r="N291" s="64"/>
      <c r="O291" s="65"/>
      <c r="P291" s="66"/>
      <c r="Q291" s="66"/>
      <c r="R291" s="66"/>
      <c r="S291" s="67"/>
      <c r="T291" s="64"/>
      <c r="U291" s="66"/>
      <c r="V291" s="66"/>
      <c r="W291" s="66"/>
      <c r="X291" s="66"/>
      <c r="Y291" s="67"/>
      <c r="Z291" s="64"/>
      <c r="AA291" s="65"/>
      <c r="AB291" s="66"/>
      <c r="AC291" s="66"/>
      <c r="AD291" s="66"/>
      <c r="AE291" s="67"/>
      <c r="AF291" s="11"/>
      <c r="AG291" s="35"/>
      <c r="AH291" s="36"/>
    </row>
    <row r="292" spans="1:34" ht="18.75" customHeight="1" x14ac:dyDescent="0.2">
      <c r="A292" s="410" t="s">
        <v>41</v>
      </c>
      <c r="B292" s="66"/>
      <c r="C292" s="515"/>
      <c r="D292" s="66"/>
      <c r="E292" s="66"/>
      <c r="F292" s="66"/>
      <c r="G292" s="67"/>
      <c r="H292" s="64"/>
      <c r="J292" s="66"/>
      <c r="K292" s="66"/>
      <c r="L292" s="66"/>
      <c r="M292" s="67"/>
      <c r="N292" s="64"/>
      <c r="O292" s="65"/>
      <c r="P292" s="66"/>
      <c r="Q292" s="66"/>
      <c r="R292" s="66"/>
      <c r="S292" s="67"/>
      <c r="T292" s="64"/>
      <c r="U292" s="66"/>
      <c r="V292" s="66"/>
      <c r="W292" s="66"/>
      <c r="X292" s="66"/>
      <c r="Y292" s="67"/>
      <c r="Z292" s="64"/>
      <c r="AA292" s="65"/>
      <c r="AB292" s="66"/>
      <c r="AC292" s="66"/>
      <c r="AD292" s="66"/>
      <c r="AE292" s="67"/>
      <c r="AF292" s="11"/>
      <c r="AG292" s="35"/>
      <c r="AH292" s="36"/>
    </row>
    <row r="293" spans="1:34" ht="18.75" customHeight="1" x14ac:dyDescent="0.2">
      <c r="A293" s="409"/>
      <c r="B293" s="66"/>
      <c r="C293" s="516"/>
      <c r="D293" s="66"/>
      <c r="E293" s="66"/>
      <c r="F293" s="66"/>
      <c r="G293" s="67"/>
      <c r="H293" s="64"/>
      <c r="J293" s="66"/>
      <c r="K293" s="66"/>
      <c r="L293" s="66"/>
      <c r="M293" s="67"/>
      <c r="N293" s="64"/>
      <c r="O293" s="65"/>
      <c r="P293" s="66"/>
      <c r="Q293" s="66"/>
      <c r="R293" s="66"/>
      <c r="S293" s="67"/>
      <c r="T293" s="64"/>
      <c r="U293" s="66"/>
      <c r="V293" s="66"/>
      <c r="W293" s="66"/>
      <c r="X293" s="66"/>
      <c r="Y293" s="67"/>
      <c r="Z293" s="64"/>
      <c r="AA293" s="65"/>
      <c r="AB293" s="66"/>
      <c r="AC293" s="66"/>
      <c r="AD293" s="66"/>
      <c r="AE293" s="67"/>
      <c r="AF293" s="11"/>
      <c r="AG293" s="35"/>
      <c r="AH293" s="36"/>
    </row>
    <row r="294" spans="1:34" ht="6" customHeight="1" x14ac:dyDescent="0.2">
      <c r="A294" s="82"/>
      <c r="B294" s="83"/>
      <c r="C294" s="80"/>
      <c r="D294" s="84"/>
      <c r="E294" s="84"/>
      <c r="F294" s="84"/>
      <c r="G294" s="85"/>
      <c r="H294" s="83"/>
      <c r="I294" s="84"/>
      <c r="J294" s="84"/>
      <c r="K294" s="84"/>
      <c r="L294" s="84"/>
      <c r="M294" s="85"/>
      <c r="N294" s="83"/>
      <c r="O294" s="84"/>
      <c r="P294" s="84"/>
      <c r="Q294" s="84"/>
      <c r="R294" s="84"/>
      <c r="S294" s="85"/>
      <c r="T294" s="83"/>
      <c r="U294" s="84"/>
      <c r="V294" s="84"/>
      <c r="W294" s="84"/>
      <c r="X294" s="84"/>
      <c r="Y294" s="85"/>
      <c r="Z294" s="83"/>
      <c r="AA294" s="84"/>
      <c r="AB294" s="84"/>
      <c r="AC294" s="84"/>
      <c r="AD294" s="84"/>
      <c r="AE294" s="85"/>
      <c r="AF294" s="86"/>
      <c r="AG294" s="35"/>
      <c r="AH294" s="87"/>
    </row>
    <row r="295" spans="1:34" ht="18.75" customHeight="1" x14ac:dyDescent="0.2">
      <c r="A295" s="410" t="s">
        <v>42</v>
      </c>
      <c r="B295" s="62"/>
      <c r="C295" s="576" t="s">
        <v>169</v>
      </c>
      <c r="D295" s="62"/>
      <c r="E295" s="62"/>
      <c r="F295" s="62"/>
      <c r="G295" s="63"/>
      <c r="H295" s="60"/>
      <c r="J295" s="92"/>
      <c r="K295" s="62"/>
      <c r="L295" s="62"/>
      <c r="M295" s="63"/>
      <c r="N295" s="60"/>
      <c r="O295" s="61"/>
      <c r="P295" s="62"/>
      <c r="Q295" s="62"/>
      <c r="R295" s="62"/>
      <c r="S295" s="63"/>
      <c r="T295" s="60"/>
      <c r="U295" s="61"/>
      <c r="V295" s="62"/>
      <c r="W295" s="62"/>
      <c r="X295" s="62"/>
      <c r="Y295" s="63"/>
      <c r="Z295" s="60"/>
      <c r="AA295" s="61"/>
      <c r="AB295" s="62"/>
      <c r="AC295" s="62"/>
      <c r="AD295" s="62"/>
      <c r="AE295" s="63"/>
      <c r="AF295" s="11"/>
      <c r="AG295" s="35"/>
      <c r="AH295" s="36"/>
    </row>
    <row r="296" spans="1:34" ht="18.75" customHeight="1" x14ac:dyDescent="0.2">
      <c r="A296" s="409"/>
      <c r="B296" s="66"/>
      <c r="C296" s="577"/>
      <c r="D296" s="66"/>
      <c r="E296" s="66"/>
      <c r="F296" s="66"/>
      <c r="G296" s="67"/>
      <c r="H296" s="64"/>
      <c r="J296" s="66"/>
      <c r="K296" s="66"/>
      <c r="L296" s="66"/>
      <c r="M296" s="67"/>
      <c r="N296" s="64"/>
      <c r="O296" s="65"/>
      <c r="P296" s="66"/>
      <c r="Q296" s="66"/>
      <c r="R296" s="66"/>
      <c r="S296" s="67"/>
      <c r="T296" s="64"/>
      <c r="U296" s="65"/>
      <c r="V296" s="66"/>
      <c r="W296" s="66"/>
      <c r="X296" s="66"/>
      <c r="Y296" s="67"/>
      <c r="Z296" s="64"/>
      <c r="AA296" s="65"/>
      <c r="AB296" s="66"/>
      <c r="AC296" s="66"/>
      <c r="AD296" s="66"/>
      <c r="AE296" s="67"/>
      <c r="AF296" s="50"/>
      <c r="AG296" s="51"/>
      <c r="AH296" s="36"/>
    </row>
    <row r="297" spans="1:34" ht="18.75" customHeight="1" x14ac:dyDescent="0.2">
      <c r="A297" s="410" t="s">
        <v>43</v>
      </c>
      <c r="B297" s="66"/>
      <c r="C297" s="577"/>
      <c r="D297" s="66"/>
      <c r="E297" s="66"/>
      <c r="F297" s="66"/>
      <c r="G297" s="67"/>
      <c r="H297" s="64"/>
      <c r="J297" s="66"/>
      <c r="K297" s="66"/>
      <c r="L297" s="66"/>
      <c r="M297" s="67"/>
      <c r="N297" s="64"/>
      <c r="O297" s="65"/>
      <c r="P297" s="66"/>
      <c r="Q297" s="66"/>
      <c r="R297" s="66"/>
      <c r="S297" s="67"/>
      <c r="T297" s="64"/>
      <c r="U297" s="65"/>
      <c r="V297" s="66"/>
      <c r="W297" s="66"/>
      <c r="X297" s="66"/>
      <c r="Y297" s="67"/>
      <c r="Z297" s="64"/>
      <c r="AA297" s="65"/>
      <c r="AB297" s="66"/>
      <c r="AC297" s="66"/>
      <c r="AD297" s="66"/>
      <c r="AE297" s="67"/>
      <c r="AF297" s="11"/>
      <c r="AG297" s="35"/>
      <c r="AH297" s="36"/>
    </row>
    <row r="298" spans="1:34" ht="18.75" customHeight="1" x14ac:dyDescent="0.2">
      <c r="A298" s="409"/>
      <c r="B298" s="66"/>
      <c r="C298" s="578"/>
      <c r="D298" s="66"/>
      <c r="E298" s="66"/>
      <c r="F298" s="66"/>
      <c r="G298" s="67"/>
      <c r="H298" s="64"/>
      <c r="J298" s="66"/>
      <c r="K298" s="66"/>
      <c r="L298" s="66"/>
      <c r="M298" s="67"/>
      <c r="N298" s="64"/>
      <c r="O298" s="65"/>
      <c r="P298" s="66"/>
      <c r="Q298" s="66"/>
      <c r="R298" s="66"/>
      <c r="S298" s="67"/>
      <c r="T298" s="64"/>
      <c r="U298" s="65"/>
      <c r="V298" s="66"/>
      <c r="W298" s="66"/>
      <c r="X298" s="66"/>
      <c r="Y298" s="67"/>
      <c r="Z298" s="64"/>
      <c r="AA298" s="65"/>
      <c r="AB298" s="66"/>
      <c r="AC298" s="66"/>
      <c r="AD298" s="66"/>
      <c r="AE298" s="67"/>
      <c r="AF298" s="11"/>
      <c r="AG298" s="35"/>
      <c r="AH298" s="36"/>
    </row>
    <row r="299" spans="1:34" ht="18.75" customHeight="1" x14ac:dyDescent="0.2">
      <c r="A299" s="410" t="s">
        <v>44</v>
      </c>
      <c r="B299" s="66"/>
      <c r="C299" s="66"/>
      <c r="D299" s="66"/>
      <c r="E299" s="66"/>
      <c r="F299" s="66"/>
      <c r="G299" s="67"/>
      <c r="H299" s="64"/>
      <c r="J299" s="66"/>
      <c r="K299" s="66"/>
      <c r="L299" s="66"/>
      <c r="M299" s="67"/>
      <c r="N299" s="64"/>
      <c r="O299" s="65"/>
      <c r="P299" s="66"/>
      <c r="Q299" s="66"/>
      <c r="R299" s="66"/>
      <c r="S299" s="67"/>
      <c r="T299" s="64"/>
      <c r="U299" s="65"/>
      <c r="V299" s="66"/>
      <c r="W299" s="66"/>
      <c r="X299" s="66"/>
      <c r="Y299" s="67"/>
      <c r="Z299" s="64"/>
      <c r="AA299" s="65"/>
      <c r="AB299" s="66"/>
      <c r="AC299" s="66"/>
      <c r="AD299" s="66"/>
      <c r="AE299" s="67"/>
      <c r="AF299" s="11"/>
      <c r="AG299" s="35"/>
      <c r="AH299" s="36"/>
    </row>
    <row r="300" spans="1:34" ht="18.75" customHeight="1" x14ac:dyDescent="0.2">
      <c r="A300" s="409"/>
      <c r="B300" s="66"/>
      <c r="C300" s="66"/>
      <c r="D300" s="66"/>
      <c r="E300" s="66"/>
      <c r="F300" s="66"/>
      <c r="G300" s="67"/>
      <c r="H300" s="64"/>
      <c r="J300" s="66"/>
      <c r="K300" s="66"/>
      <c r="L300" s="66"/>
      <c r="M300" s="67"/>
      <c r="N300" s="64"/>
      <c r="O300" s="65"/>
      <c r="P300" s="66"/>
      <c r="Q300" s="66"/>
      <c r="R300" s="66"/>
      <c r="S300" s="67"/>
      <c r="T300" s="64"/>
      <c r="U300" s="65"/>
      <c r="V300" s="66"/>
      <c r="W300" s="66"/>
      <c r="X300" s="66"/>
      <c r="Y300" s="67"/>
      <c r="Z300" s="64"/>
      <c r="AA300" s="65"/>
      <c r="AB300" s="66"/>
      <c r="AC300" s="66"/>
      <c r="AD300" s="66"/>
      <c r="AE300" s="67"/>
      <c r="AF300" s="11"/>
      <c r="AG300" s="35"/>
      <c r="AH300" s="36"/>
    </row>
    <row r="301" spans="1:34" ht="18.75" customHeight="1" x14ac:dyDescent="0.2">
      <c r="A301" s="410" t="s">
        <v>45</v>
      </c>
      <c r="B301" s="66"/>
      <c r="C301" s="66"/>
      <c r="D301" s="66"/>
      <c r="E301" s="66"/>
      <c r="F301" s="66"/>
      <c r="G301" s="67"/>
      <c r="H301" s="64"/>
      <c r="I301" s="65"/>
      <c r="J301" s="66"/>
      <c r="K301" s="66"/>
      <c r="L301" s="66"/>
      <c r="M301" s="67"/>
      <c r="N301" s="64"/>
      <c r="O301" s="65"/>
      <c r="P301" s="66"/>
      <c r="Q301" s="66"/>
      <c r="R301" s="66"/>
      <c r="S301" s="67"/>
      <c r="T301" s="64"/>
      <c r="U301" s="65"/>
      <c r="V301" s="66"/>
      <c r="W301" s="66"/>
      <c r="X301" s="66"/>
      <c r="Y301" s="67"/>
      <c r="Z301" s="64"/>
      <c r="AA301" s="65"/>
      <c r="AB301" s="66"/>
      <c r="AC301" s="66"/>
      <c r="AD301" s="66"/>
      <c r="AE301" s="67"/>
      <c r="AF301" s="11"/>
      <c r="AG301" s="35"/>
      <c r="AH301" s="36"/>
    </row>
    <row r="302" spans="1:34" ht="18.75" customHeight="1" thickBot="1" x14ac:dyDescent="0.25">
      <c r="A302" s="409"/>
      <c r="B302" s="66"/>
      <c r="C302" s="66"/>
      <c r="D302" s="66"/>
      <c r="E302" s="66"/>
      <c r="F302" s="66"/>
      <c r="G302" s="67"/>
      <c r="H302" s="64"/>
      <c r="I302" s="65"/>
      <c r="J302" s="66"/>
      <c r="K302" s="66"/>
      <c r="L302" s="66"/>
      <c r="M302" s="67"/>
      <c r="N302" s="64"/>
      <c r="O302" s="65"/>
      <c r="P302" s="66"/>
      <c r="Q302" s="66"/>
      <c r="R302" s="66"/>
      <c r="S302" s="67"/>
      <c r="T302" s="64"/>
      <c r="U302" s="65"/>
      <c r="V302" s="66"/>
      <c r="W302" s="66"/>
      <c r="X302" s="66"/>
      <c r="Y302" s="67"/>
      <c r="Z302" s="64"/>
      <c r="AA302" s="65"/>
      <c r="AB302" s="66"/>
      <c r="AC302" s="66"/>
      <c r="AD302" s="66"/>
      <c r="AE302" s="67"/>
      <c r="AF302" s="11"/>
      <c r="AG302" s="35"/>
      <c r="AH302" s="36"/>
    </row>
    <row r="303" spans="1:34" ht="30.75" customHeight="1" thickTop="1" x14ac:dyDescent="0.2">
      <c r="A303" s="14" t="s">
        <v>34</v>
      </c>
      <c r="B303" s="482" t="s">
        <v>84</v>
      </c>
      <c r="C303" s="483" t="s">
        <v>114</v>
      </c>
      <c r="D303" s="91"/>
      <c r="E303" s="91"/>
      <c r="F303" s="335" t="s">
        <v>87</v>
      </c>
      <c r="G303" s="186"/>
      <c r="H303" s="168"/>
      <c r="I303" s="326" t="s">
        <v>97</v>
      </c>
      <c r="J303" s="91"/>
      <c r="K303" s="91"/>
      <c r="L303" s="400" t="s">
        <v>89</v>
      </c>
      <c r="M303" s="193"/>
      <c r="N303" s="359" t="s">
        <v>58</v>
      </c>
      <c r="O303" s="398" t="s">
        <v>56</v>
      </c>
      <c r="P303" s="339" t="s">
        <v>145</v>
      </c>
      <c r="Q303" s="378" t="s">
        <v>81</v>
      </c>
      <c r="R303" s="474" t="s">
        <v>85</v>
      </c>
      <c r="S303" s="193"/>
      <c r="T303" s="359" t="s">
        <v>100</v>
      </c>
      <c r="U303" s="353" t="s">
        <v>127</v>
      </c>
      <c r="V303" s="315" t="s">
        <v>70</v>
      </c>
      <c r="W303" s="398" t="s">
        <v>106</v>
      </c>
      <c r="X303" s="435" t="s">
        <v>60</v>
      </c>
      <c r="Y303" s="193"/>
      <c r="Z303" s="500" t="s">
        <v>49</v>
      </c>
      <c r="AA303" s="309" t="s">
        <v>48</v>
      </c>
      <c r="AB303" s="309"/>
      <c r="AC303" s="353" t="s">
        <v>111</v>
      </c>
      <c r="AD303" s="309" t="s">
        <v>51</v>
      </c>
      <c r="AE303" s="388"/>
      <c r="AF303" s="11"/>
      <c r="AG303" s="35"/>
      <c r="AH303" s="36"/>
    </row>
    <row r="304" spans="1:34" ht="30.75" customHeight="1" x14ac:dyDescent="0.2">
      <c r="A304" s="14" t="s">
        <v>35</v>
      </c>
      <c r="B304" s="460"/>
      <c r="C304" s="484"/>
      <c r="D304" s="71"/>
      <c r="E304" s="71"/>
      <c r="F304" s="336"/>
      <c r="G304" s="187"/>
      <c r="H304" s="169"/>
      <c r="I304" s="327"/>
      <c r="J304" s="71"/>
      <c r="K304" s="71"/>
      <c r="L304" s="401"/>
      <c r="M304" s="194"/>
      <c r="N304" s="360"/>
      <c r="O304" s="399"/>
      <c r="P304" s="340"/>
      <c r="Q304" s="379"/>
      <c r="R304" s="475"/>
      <c r="S304" s="194"/>
      <c r="T304" s="360"/>
      <c r="U304" s="354"/>
      <c r="V304" s="316"/>
      <c r="W304" s="399"/>
      <c r="X304" s="436"/>
      <c r="Y304" s="194"/>
      <c r="Z304" s="501"/>
      <c r="AA304" s="310"/>
      <c r="AB304" s="310"/>
      <c r="AC304" s="354"/>
      <c r="AD304" s="310"/>
      <c r="AE304" s="389"/>
      <c r="AF304" s="11"/>
      <c r="AG304" s="35"/>
      <c r="AH304" s="36"/>
    </row>
    <row r="305" spans="1:34" ht="30.75" customHeight="1" x14ac:dyDescent="0.2">
      <c r="A305" s="14" t="s">
        <v>36</v>
      </c>
      <c r="B305" s="459" t="s">
        <v>84</v>
      </c>
      <c r="C305" s="348" t="s">
        <v>54</v>
      </c>
      <c r="E305" s="131"/>
      <c r="F305" s="131"/>
      <c r="G305" s="131"/>
      <c r="H305" s="170"/>
      <c r="I305" s="349" t="s">
        <v>98</v>
      </c>
      <c r="J305" s="385" t="s">
        <v>113</v>
      </c>
      <c r="K305" s="481" t="s">
        <v>55</v>
      </c>
      <c r="L305" s="190"/>
      <c r="M305" s="188"/>
      <c r="N305" s="73"/>
      <c r="P305" s="481" t="s">
        <v>57</v>
      </c>
      <c r="Q305" s="506" t="s">
        <v>122</v>
      </c>
      <c r="R305" s="198"/>
      <c r="S305" s="119"/>
      <c r="T305" s="461" t="s">
        <v>88</v>
      </c>
      <c r="U305" s="463"/>
      <c r="V305" s="344"/>
      <c r="W305" s="463"/>
      <c r="Y305" s="188"/>
      <c r="Z305" s="376"/>
      <c r="AA305" s="404"/>
      <c r="AB305" s="351"/>
      <c r="AC305" s="351"/>
      <c r="AD305" s="351"/>
      <c r="AE305" s="387"/>
      <c r="AF305" s="11"/>
      <c r="AG305" s="35"/>
      <c r="AH305" s="36"/>
    </row>
    <row r="306" spans="1:34" ht="30.75" customHeight="1" thickBot="1" x14ac:dyDescent="0.25">
      <c r="A306" s="41" t="s">
        <v>37</v>
      </c>
      <c r="B306" s="460"/>
      <c r="C306" s="314"/>
      <c r="E306" s="132"/>
      <c r="F306" s="132"/>
      <c r="G306" s="132"/>
      <c r="H306" s="171"/>
      <c r="I306" s="350"/>
      <c r="J306" s="386"/>
      <c r="K306" s="480"/>
      <c r="L306" s="191"/>
      <c r="M306" s="189"/>
      <c r="N306" s="140"/>
      <c r="P306" s="480"/>
      <c r="Q306" s="379"/>
      <c r="R306" s="192"/>
      <c r="S306" s="120"/>
      <c r="T306" s="462"/>
      <c r="U306" s="464"/>
      <c r="V306" s="345"/>
      <c r="W306" s="464"/>
      <c r="Y306" s="189"/>
      <c r="Z306" s="377"/>
      <c r="AA306" s="405"/>
      <c r="AB306" s="352"/>
      <c r="AC306" s="352"/>
      <c r="AD306" s="352"/>
      <c r="AE306" s="375"/>
      <c r="AF306" s="11"/>
      <c r="AG306" s="35"/>
      <c r="AH306" s="36"/>
    </row>
    <row r="307" spans="1:34" ht="24.75" customHeight="1" thickBot="1" x14ac:dyDescent="0.25">
      <c r="A307" s="16">
        <v>2</v>
      </c>
      <c r="B307" s="341">
        <f>B284+7</f>
        <v>46174</v>
      </c>
      <c r="C307" s="342"/>
      <c r="D307" s="342"/>
      <c r="E307" s="342"/>
      <c r="F307" s="342"/>
      <c r="G307" s="343"/>
      <c r="H307" s="341">
        <f>H284+7</f>
        <v>46175</v>
      </c>
      <c r="I307" s="342"/>
      <c r="J307" s="478"/>
      <c r="K307" s="342"/>
      <c r="L307" s="342"/>
      <c r="M307" s="343"/>
      <c r="N307" s="341">
        <f>N284+7</f>
        <v>46176</v>
      </c>
      <c r="O307" s="342"/>
      <c r="P307" s="342"/>
      <c r="Q307" s="342"/>
      <c r="R307" s="342"/>
      <c r="S307" s="343"/>
      <c r="T307" s="341">
        <f>T284+7</f>
        <v>46177</v>
      </c>
      <c r="U307" s="342"/>
      <c r="V307" s="342"/>
      <c r="W307" s="342"/>
      <c r="X307" s="342"/>
      <c r="Y307" s="343"/>
      <c r="Z307" s="341">
        <f>Z284+7</f>
        <v>46178</v>
      </c>
      <c r="AA307" s="342"/>
      <c r="AB307" s="342"/>
      <c r="AC307" s="342"/>
      <c r="AD307" s="342"/>
      <c r="AE307" s="343"/>
      <c r="AF307" s="39">
        <f>AF284+7</f>
        <v>46179</v>
      </c>
      <c r="AG307" s="455">
        <f>AG284+7</f>
        <v>46179</v>
      </c>
      <c r="AH307" s="456"/>
    </row>
    <row r="308" spans="1:34" ht="15.75" thickBot="1" x14ac:dyDescent="0.25">
      <c r="A308" s="37"/>
      <c r="B308" s="42" t="s">
        <v>5</v>
      </c>
      <c r="C308" s="43" t="s">
        <v>6</v>
      </c>
      <c r="D308" s="44" t="s">
        <v>7</v>
      </c>
      <c r="E308" s="44" t="s">
        <v>8</v>
      </c>
      <c r="F308" s="53" t="s">
        <v>9</v>
      </c>
      <c r="G308" s="54" t="s">
        <v>10</v>
      </c>
      <c r="H308" s="42" t="s">
        <v>5</v>
      </c>
      <c r="I308" s="43" t="s">
        <v>6</v>
      </c>
      <c r="J308" s="44" t="s">
        <v>7</v>
      </c>
      <c r="K308" s="44" t="s">
        <v>8</v>
      </c>
      <c r="L308" s="53" t="s">
        <v>9</v>
      </c>
      <c r="M308" s="55" t="s">
        <v>10</v>
      </c>
      <c r="N308" s="45" t="s">
        <v>5</v>
      </c>
      <c r="O308" s="44" t="s">
        <v>6</v>
      </c>
      <c r="P308" s="44" t="s">
        <v>7</v>
      </c>
      <c r="Q308" s="44" t="s">
        <v>8</v>
      </c>
      <c r="R308" s="53" t="s">
        <v>9</v>
      </c>
      <c r="S308" s="54" t="s">
        <v>10</v>
      </c>
      <c r="T308" s="45" t="s">
        <v>5</v>
      </c>
      <c r="U308" s="44" t="s">
        <v>6</v>
      </c>
      <c r="V308" s="44" t="s">
        <v>7</v>
      </c>
      <c r="W308" s="44" t="s">
        <v>8</v>
      </c>
      <c r="X308" s="53" t="s">
        <v>9</v>
      </c>
      <c r="Y308" s="54" t="s">
        <v>10</v>
      </c>
      <c r="Z308" s="46" t="s">
        <v>5</v>
      </c>
      <c r="AA308" s="44" t="s">
        <v>6</v>
      </c>
      <c r="AB308" s="44" t="s">
        <v>7</v>
      </c>
      <c r="AC308" s="44" t="s">
        <v>8</v>
      </c>
      <c r="AD308" s="53" t="s">
        <v>9</v>
      </c>
      <c r="AE308" s="54" t="s">
        <v>10</v>
      </c>
      <c r="AF308" s="11"/>
      <c r="AG308" s="12"/>
      <c r="AH308" s="13" t="s">
        <v>11</v>
      </c>
    </row>
    <row r="309" spans="1:34" ht="15.75" customHeight="1" x14ac:dyDescent="0.2">
      <c r="A309" s="408" t="s">
        <v>46</v>
      </c>
      <c r="B309" s="139"/>
      <c r="C309" s="458" t="s">
        <v>167</v>
      </c>
      <c r="D309" s="48"/>
      <c r="E309" s="62"/>
      <c r="F309" s="62"/>
      <c r="G309" s="63"/>
      <c r="H309" s="60"/>
      <c r="I309" s="457" t="s">
        <v>135</v>
      </c>
      <c r="J309" s="62"/>
      <c r="K309" s="62"/>
      <c r="L309" s="62"/>
      <c r="M309" s="63"/>
      <c r="N309" s="60"/>
      <c r="O309" s="61"/>
      <c r="P309" s="62"/>
      <c r="Q309" s="62"/>
      <c r="R309" s="62"/>
      <c r="S309" s="63"/>
      <c r="T309" s="60"/>
      <c r="U309" s="465" t="s">
        <v>82</v>
      </c>
      <c r="V309" s="62"/>
      <c r="W309" s="62"/>
      <c r="X309" s="62"/>
      <c r="Y309" s="63"/>
      <c r="Z309" s="60"/>
      <c r="AA309" s="61"/>
      <c r="AB309" s="62"/>
      <c r="AC309" s="62"/>
      <c r="AD309" s="62"/>
      <c r="AE309" s="63"/>
      <c r="AF309" s="11"/>
      <c r="AG309" s="35"/>
      <c r="AH309" s="36"/>
    </row>
    <row r="310" spans="1:34" ht="15.75" customHeight="1" x14ac:dyDescent="0.2">
      <c r="A310" s="409"/>
      <c r="B310" s="73"/>
      <c r="C310" s="458"/>
      <c r="D310" s="49"/>
      <c r="E310" s="66"/>
      <c r="F310" s="66"/>
      <c r="G310" s="67"/>
      <c r="H310" s="64"/>
      <c r="I310" s="458"/>
      <c r="J310" s="66"/>
      <c r="K310" s="66"/>
      <c r="L310" s="66"/>
      <c r="M310" s="67"/>
      <c r="N310" s="64"/>
      <c r="O310" s="65"/>
      <c r="P310" s="66"/>
      <c r="Q310" s="66"/>
      <c r="R310" s="66"/>
      <c r="S310" s="67"/>
      <c r="T310" s="64"/>
      <c r="U310" s="506"/>
      <c r="V310" s="66"/>
      <c r="W310" s="66"/>
      <c r="X310" s="66"/>
      <c r="Y310" s="67"/>
      <c r="Z310" s="64"/>
      <c r="AA310" s="65"/>
      <c r="AB310" s="66"/>
      <c r="AC310" s="66"/>
      <c r="AD310" s="66"/>
      <c r="AE310" s="67"/>
      <c r="AF310" s="11"/>
      <c r="AG310" s="35"/>
      <c r="AH310" s="36"/>
    </row>
    <row r="311" spans="1:34" ht="15.75" customHeight="1" x14ac:dyDescent="0.2">
      <c r="A311" s="410" t="s">
        <v>39</v>
      </c>
      <c r="B311" s="73"/>
      <c r="C311" s="458"/>
      <c r="D311" s="49"/>
      <c r="E311" s="66"/>
      <c r="F311" s="66"/>
      <c r="G311" s="67"/>
      <c r="H311" s="64"/>
      <c r="I311" s="458"/>
      <c r="J311" s="66"/>
      <c r="K311" s="66"/>
      <c r="L311" s="66"/>
      <c r="M311" s="67"/>
      <c r="N311" s="64"/>
      <c r="O311" s="65"/>
      <c r="P311" s="66"/>
      <c r="Q311" s="66"/>
      <c r="R311" s="66"/>
      <c r="S311" s="67"/>
      <c r="T311" s="64"/>
      <c r="U311" s="506"/>
      <c r="V311" s="66"/>
      <c r="W311" s="66"/>
      <c r="X311" s="66"/>
      <c r="Y311" s="67"/>
      <c r="Z311" s="64"/>
      <c r="AA311" s="65"/>
      <c r="AB311" s="66"/>
      <c r="AC311" s="66"/>
      <c r="AD311" s="66"/>
      <c r="AE311" s="67"/>
      <c r="AF311" s="11"/>
      <c r="AG311" s="35"/>
      <c r="AH311" s="36"/>
    </row>
    <row r="312" spans="1:34" ht="15.75" customHeight="1" x14ac:dyDescent="0.2">
      <c r="A312" s="409"/>
      <c r="B312" s="73"/>
      <c r="C312" s="458"/>
      <c r="D312" s="49"/>
      <c r="E312" s="66"/>
      <c r="F312" s="66"/>
      <c r="G312" s="67"/>
      <c r="H312" s="64"/>
      <c r="I312" s="458"/>
      <c r="J312" s="66"/>
      <c r="K312" s="66"/>
      <c r="L312" s="66"/>
      <c r="M312" s="67"/>
      <c r="N312" s="64"/>
      <c r="O312" s="65"/>
      <c r="P312" s="66"/>
      <c r="Q312" s="66"/>
      <c r="R312" s="66"/>
      <c r="S312" s="67"/>
      <c r="T312" s="64"/>
      <c r="U312" s="379"/>
      <c r="V312" s="66"/>
      <c r="W312" s="66"/>
      <c r="X312" s="66"/>
      <c r="Y312" s="67"/>
      <c r="Z312" s="64"/>
      <c r="AA312" s="65"/>
      <c r="AB312" s="66"/>
      <c r="AC312" s="66"/>
      <c r="AD312" s="66"/>
      <c r="AE312" s="67"/>
      <c r="AF312" s="11"/>
      <c r="AG312" s="35"/>
      <c r="AH312" s="36"/>
    </row>
    <row r="313" spans="1:34" ht="15.75" customHeight="1" x14ac:dyDescent="0.2">
      <c r="A313" s="410" t="s">
        <v>40</v>
      </c>
      <c r="B313" s="73"/>
      <c r="C313" s="458"/>
      <c r="D313" s="49"/>
      <c r="E313" s="66"/>
      <c r="F313" s="66"/>
      <c r="G313" s="67"/>
      <c r="H313" s="64"/>
      <c r="I313" s="458"/>
      <c r="J313" s="66"/>
      <c r="K313" s="66"/>
      <c r="L313" s="66"/>
      <c r="M313" s="67"/>
      <c r="N313" s="64"/>
      <c r="O313" s="65"/>
      <c r="P313" s="66"/>
      <c r="Q313" s="66"/>
      <c r="R313" s="66"/>
      <c r="S313" s="67"/>
      <c r="T313" s="64"/>
      <c r="U313" s="66"/>
      <c r="V313" s="66"/>
      <c r="W313" s="66"/>
      <c r="X313" s="66"/>
      <c r="Y313" s="67"/>
      <c r="Z313" s="64"/>
      <c r="AA313" s="65"/>
      <c r="AB313" s="66"/>
      <c r="AC313" s="66"/>
      <c r="AD313" s="66"/>
      <c r="AE313" s="67"/>
      <c r="AF313" s="11"/>
      <c r="AG313" s="35"/>
      <c r="AH313" s="36"/>
    </row>
    <row r="314" spans="1:34" ht="15.75" customHeight="1" x14ac:dyDescent="0.2">
      <c r="A314" s="409"/>
      <c r="B314" s="73"/>
      <c r="C314" s="458"/>
      <c r="D314" s="49"/>
      <c r="E314" s="66"/>
      <c r="F314" s="66"/>
      <c r="G314" s="67"/>
      <c r="H314" s="64"/>
      <c r="I314" s="458"/>
      <c r="J314" s="66"/>
      <c r="K314" s="66"/>
      <c r="L314" s="66"/>
      <c r="M314" s="67"/>
      <c r="N314" s="64"/>
      <c r="O314" s="65"/>
      <c r="P314" s="66"/>
      <c r="Q314" s="66"/>
      <c r="R314" s="66"/>
      <c r="S314" s="67"/>
      <c r="T314" s="64"/>
      <c r="U314" s="66"/>
      <c r="V314" s="66"/>
      <c r="W314" s="66"/>
      <c r="X314" s="66"/>
      <c r="Y314" s="67"/>
      <c r="Z314" s="64"/>
      <c r="AA314" s="65"/>
      <c r="AB314" s="66"/>
      <c r="AC314" s="66"/>
      <c r="AD314" s="66"/>
      <c r="AE314" s="67"/>
      <c r="AF314" s="11"/>
      <c r="AG314" s="35"/>
      <c r="AH314" s="36"/>
    </row>
    <row r="315" spans="1:34" ht="15.75" customHeight="1" x14ac:dyDescent="0.2">
      <c r="A315" s="410" t="s">
        <v>41</v>
      </c>
      <c r="B315" s="73"/>
      <c r="C315" s="458"/>
      <c r="D315" s="49"/>
      <c r="E315" s="66"/>
      <c r="F315" s="66"/>
      <c r="G315" s="67"/>
      <c r="H315" s="64"/>
      <c r="I315" s="458"/>
      <c r="J315" s="66"/>
      <c r="K315" s="66"/>
      <c r="L315" s="66"/>
      <c r="M315" s="67"/>
      <c r="N315" s="64"/>
      <c r="O315" s="65"/>
      <c r="P315" s="66"/>
      <c r="Q315" s="66"/>
      <c r="R315" s="66"/>
      <c r="S315" s="67"/>
      <c r="T315" s="64"/>
      <c r="U315" s="66"/>
      <c r="V315" s="66"/>
      <c r="W315" s="66"/>
      <c r="X315" s="66"/>
      <c r="Y315" s="67"/>
      <c r="Z315" s="64"/>
      <c r="AA315" s="65"/>
      <c r="AB315" s="66"/>
      <c r="AC315" s="66"/>
      <c r="AD315" s="66"/>
      <c r="AE315" s="67"/>
      <c r="AF315" s="11"/>
      <c r="AG315" s="35"/>
      <c r="AH315" s="36"/>
    </row>
    <row r="316" spans="1:34" ht="15.75" customHeight="1" x14ac:dyDescent="0.2">
      <c r="A316" s="409"/>
      <c r="B316" s="73"/>
      <c r="C316" s="505"/>
      <c r="D316" s="49"/>
      <c r="E316" s="66"/>
      <c r="F316" s="66"/>
      <c r="G316" s="67"/>
      <c r="H316" s="64"/>
      <c r="I316" s="458"/>
      <c r="J316" s="66"/>
      <c r="K316" s="66"/>
      <c r="L316" s="66"/>
      <c r="M316" s="67"/>
      <c r="N316" s="64"/>
      <c r="O316" s="65"/>
      <c r="P316" s="66"/>
      <c r="Q316" s="66"/>
      <c r="R316" s="66"/>
      <c r="S316" s="67"/>
      <c r="T316" s="64"/>
      <c r="U316" s="66"/>
      <c r="V316" s="66"/>
      <c r="W316" s="66"/>
      <c r="X316" s="66"/>
      <c r="Y316" s="67"/>
      <c r="Z316" s="64"/>
      <c r="AA316" s="65"/>
      <c r="AB316" s="66"/>
      <c r="AC316" s="66"/>
      <c r="AD316" s="66"/>
      <c r="AE316" s="67"/>
      <c r="AF316" s="11"/>
      <c r="AG316" s="35"/>
      <c r="AH316" s="36"/>
    </row>
    <row r="317" spans="1:34" ht="6.75" customHeight="1" thickBot="1" x14ac:dyDescent="0.25">
      <c r="A317" s="82"/>
      <c r="B317" s="83"/>
      <c r="C317" s="80"/>
      <c r="D317" s="84"/>
      <c r="E317" s="84"/>
      <c r="F317" s="84"/>
      <c r="G317" s="85"/>
      <c r="H317" s="83"/>
      <c r="I317" s="84"/>
      <c r="J317" s="84"/>
      <c r="K317" s="84"/>
      <c r="L317" s="84"/>
      <c r="M317" s="85"/>
      <c r="N317" s="83"/>
      <c r="O317" s="84"/>
      <c r="P317" s="84"/>
      <c r="Q317" s="84"/>
      <c r="R317" s="84"/>
      <c r="S317" s="85"/>
      <c r="T317" s="83"/>
      <c r="U317" s="84"/>
      <c r="V317" s="84"/>
      <c r="W317" s="84"/>
      <c r="X317" s="84"/>
      <c r="Y317" s="85"/>
      <c r="Z317" s="83"/>
      <c r="AA317" s="84"/>
      <c r="AB317" s="84"/>
      <c r="AC317" s="84"/>
      <c r="AD317" s="84"/>
      <c r="AE317" s="85"/>
      <c r="AF317" s="86"/>
      <c r="AG317" s="35"/>
      <c r="AH317" s="87"/>
    </row>
    <row r="318" spans="1:34" ht="15.75" customHeight="1" thickTop="1" x14ac:dyDescent="0.2">
      <c r="A318" s="410" t="s">
        <v>42</v>
      </c>
      <c r="B318" s="73"/>
      <c r="C318" s="353" t="s">
        <v>170</v>
      </c>
      <c r="D318" s="48"/>
      <c r="E318" s="62"/>
      <c r="F318" s="62"/>
      <c r="G318" s="63"/>
      <c r="H318" s="60"/>
      <c r="I318" s="457" t="s">
        <v>135</v>
      </c>
      <c r="J318" s="62"/>
      <c r="K318" s="62"/>
      <c r="L318" s="62"/>
      <c r="M318" s="63"/>
      <c r="N318" s="60"/>
      <c r="O318" s="61"/>
      <c r="P318" s="62"/>
      <c r="Q318" s="62"/>
      <c r="R318" s="62"/>
      <c r="S318" s="63"/>
      <c r="T318" s="60"/>
      <c r="U318" s="61"/>
      <c r="V318" s="62"/>
      <c r="W318" s="62"/>
      <c r="X318" s="62"/>
      <c r="Y318" s="63"/>
      <c r="Z318" s="60"/>
      <c r="AA318" s="61"/>
      <c r="AB318" s="62"/>
      <c r="AC318" s="62"/>
      <c r="AD318" s="62"/>
      <c r="AE318" s="63"/>
      <c r="AF318" s="11"/>
      <c r="AG318" s="35"/>
      <c r="AH318" s="36"/>
    </row>
    <row r="319" spans="1:34" ht="15.75" customHeight="1" x14ac:dyDescent="0.2">
      <c r="A319" s="409"/>
      <c r="B319" s="73"/>
      <c r="C319" s="579"/>
      <c r="D319" s="49"/>
      <c r="E319" s="66"/>
      <c r="F319" s="66"/>
      <c r="G319" s="67"/>
      <c r="H319" s="64"/>
      <c r="I319" s="458"/>
      <c r="J319" s="66"/>
      <c r="K319" s="66"/>
      <c r="L319" s="66"/>
      <c r="M319" s="67"/>
      <c r="N319" s="64"/>
      <c r="O319" s="65"/>
      <c r="P319" s="66"/>
      <c r="Q319" s="66"/>
      <c r="R319" s="66"/>
      <c r="S319" s="67"/>
      <c r="T319" s="64"/>
      <c r="U319" s="65"/>
      <c r="V319" s="66"/>
      <c r="W319" s="66"/>
      <c r="X319" s="66"/>
      <c r="Y319" s="67"/>
      <c r="Z319" s="64"/>
      <c r="AA319" s="65"/>
      <c r="AB319" s="66"/>
      <c r="AC319" s="66"/>
      <c r="AD319" s="66"/>
      <c r="AE319" s="67"/>
      <c r="AF319" s="50"/>
      <c r="AG319" s="51"/>
      <c r="AH319" s="36"/>
    </row>
    <row r="320" spans="1:34" ht="15.75" customHeight="1" x14ac:dyDescent="0.2">
      <c r="A320" s="410" t="s">
        <v>43</v>
      </c>
      <c r="B320" s="73"/>
      <c r="C320" s="579"/>
      <c r="D320" s="49"/>
      <c r="E320" s="66"/>
      <c r="F320" s="66"/>
      <c r="G320" s="67"/>
      <c r="H320" s="64"/>
      <c r="I320" s="458"/>
      <c r="J320" s="66"/>
      <c r="K320" s="66"/>
      <c r="L320" s="66"/>
      <c r="M320" s="67"/>
      <c r="N320" s="64"/>
      <c r="O320" s="65"/>
      <c r="P320" s="66"/>
      <c r="Q320" s="66"/>
      <c r="R320" s="66"/>
      <c r="S320" s="67"/>
      <c r="T320" s="64"/>
      <c r="U320" s="65"/>
      <c r="V320" s="66"/>
      <c r="W320" s="66"/>
      <c r="X320" s="66"/>
      <c r="Y320" s="67"/>
      <c r="Z320" s="64"/>
      <c r="AA320" s="65"/>
      <c r="AB320" s="66"/>
      <c r="AC320" s="66"/>
      <c r="AD320" s="66"/>
      <c r="AE320" s="67"/>
      <c r="AF320" s="11"/>
      <c r="AG320" s="35"/>
      <c r="AH320" s="36"/>
    </row>
    <row r="321" spans="1:34" ht="15.75" customHeight="1" x14ac:dyDescent="0.2">
      <c r="A321" s="409"/>
      <c r="B321" s="73"/>
      <c r="C321" s="579"/>
      <c r="D321" s="49"/>
      <c r="E321" s="66"/>
      <c r="F321" s="66"/>
      <c r="G321" s="67"/>
      <c r="H321" s="64"/>
      <c r="I321" s="458"/>
      <c r="J321" s="66"/>
      <c r="K321" s="66"/>
      <c r="L321" s="66"/>
      <c r="M321" s="67"/>
      <c r="N321" s="64"/>
      <c r="O321" s="65"/>
      <c r="P321" s="66"/>
      <c r="Q321" s="66"/>
      <c r="R321" s="66"/>
      <c r="S321" s="67"/>
      <c r="T321" s="64"/>
      <c r="U321" s="65"/>
      <c r="V321" s="66"/>
      <c r="W321" s="66"/>
      <c r="X321" s="66"/>
      <c r="Y321" s="67"/>
      <c r="Z321" s="64"/>
      <c r="AA321" s="65"/>
      <c r="AB321" s="66"/>
      <c r="AC321" s="66"/>
      <c r="AD321" s="66"/>
      <c r="AE321" s="67"/>
      <c r="AF321" s="11"/>
      <c r="AG321" s="35"/>
      <c r="AH321" s="36"/>
    </row>
    <row r="322" spans="1:34" ht="15.75" customHeight="1" x14ac:dyDescent="0.2">
      <c r="A322" s="410" t="s">
        <v>44</v>
      </c>
      <c r="B322" s="73"/>
      <c r="C322" s="579"/>
      <c r="D322" s="49"/>
      <c r="E322" s="66"/>
      <c r="F322" s="66"/>
      <c r="G322" s="67"/>
      <c r="H322" s="64"/>
      <c r="I322" s="458"/>
      <c r="J322" s="66"/>
      <c r="K322" s="66"/>
      <c r="L322" s="66"/>
      <c r="M322" s="67"/>
      <c r="N322" s="64"/>
      <c r="O322" s="65"/>
      <c r="P322" s="66"/>
      <c r="Q322" s="66"/>
      <c r="R322" s="66"/>
      <c r="S322" s="67"/>
      <c r="T322" s="64"/>
      <c r="U322" s="65"/>
      <c r="V322" s="66"/>
      <c r="W322" s="66"/>
      <c r="X322" s="66"/>
      <c r="Y322" s="67"/>
      <c r="Z322" s="64"/>
      <c r="AA322" s="65"/>
      <c r="AB322" s="66"/>
      <c r="AC322" s="66"/>
      <c r="AD322" s="66"/>
      <c r="AE322" s="67"/>
      <c r="AF322" s="11"/>
      <c r="AG322" s="35"/>
      <c r="AH322" s="36"/>
    </row>
    <row r="323" spans="1:34" ht="15.75" customHeight="1" x14ac:dyDescent="0.2">
      <c r="A323" s="409"/>
      <c r="B323" s="73"/>
      <c r="C323" s="354"/>
      <c r="D323" s="49"/>
      <c r="E323" s="66"/>
      <c r="F323" s="66"/>
      <c r="G323" s="67"/>
      <c r="H323" s="64"/>
      <c r="I323" s="458"/>
      <c r="J323" s="66"/>
      <c r="K323" s="66"/>
      <c r="L323" s="66"/>
      <c r="M323" s="67"/>
      <c r="N323" s="64"/>
      <c r="O323" s="65"/>
      <c r="P323" s="66"/>
      <c r="Q323" s="66"/>
      <c r="R323" s="66"/>
      <c r="S323" s="67"/>
      <c r="T323" s="64"/>
      <c r="U323" s="65"/>
      <c r="V323" s="66"/>
      <c r="W323" s="66"/>
      <c r="X323" s="66"/>
      <c r="Y323" s="67"/>
      <c r="Z323" s="64"/>
      <c r="AA323" s="65"/>
      <c r="AB323" s="66"/>
      <c r="AC323" s="66"/>
      <c r="AD323" s="66"/>
      <c r="AE323" s="67"/>
      <c r="AF323" s="11"/>
      <c r="AG323" s="35"/>
      <c r="AH323" s="36"/>
    </row>
    <row r="324" spans="1:34" ht="15.75" customHeight="1" x14ac:dyDescent="0.2">
      <c r="A324" s="410" t="s">
        <v>45</v>
      </c>
      <c r="B324" s="73"/>
      <c r="C324" s="49"/>
      <c r="D324" s="49"/>
      <c r="E324" s="66"/>
      <c r="F324" s="66"/>
      <c r="G324" s="67"/>
      <c r="H324" s="64"/>
      <c r="I324" s="458"/>
      <c r="J324" s="66"/>
      <c r="K324" s="66"/>
      <c r="L324" s="66"/>
      <c r="M324" s="67"/>
      <c r="N324" s="64"/>
      <c r="O324" s="65"/>
      <c r="P324" s="66"/>
      <c r="Q324" s="66"/>
      <c r="R324" s="66"/>
      <c r="S324" s="67"/>
      <c r="T324" s="64"/>
      <c r="U324" s="65"/>
      <c r="V324" s="66"/>
      <c r="W324" s="66"/>
      <c r="X324" s="66"/>
      <c r="Y324" s="67"/>
      <c r="Z324" s="64"/>
      <c r="AA324" s="65"/>
      <c r="AB324" s="66"/>
      <c r="AC324" s="66"/>
      <c r="AD324" s="66"/>
      <c r="AE324" s="67"/>
      <c r="AF324" s="11"/>
      <c r="AG324" s="35"/>
      <c r="AH324" s="36"/>
    </row>
    <row r="325" spans="1:34" ht="15.75" customHeight="1" thickBot="1" x14ac:dyDescent="0.25">
      <c r="A325" s="409"/>
      <c r="B325" s="73"/>
      <c r="C325" s="172"/>
      <c r="D325" s="49"/>
      <c r="E325" s="66"/>
      <c r="F325" s="66"/>
      <c r="G325" s="67"/>
      <c r="H325" s="64"/>
      <c r="I325" s="458"/>
      <c r="J325" s="66"/>
      <c r="K325" s="66"/>
      <c r="L325" s="66"/>
      <c r="M325" s="67"/>
      <c r="N325" s="64"/>
      <c r="O325" s="65"/>
      <c r="P325" s="66"/>
      <c r="Q325" s="66"/>
      <c r="R325" s="66"/>
      <c r="S325" s="67"/>
      <c r="T325" s="64"/>
      <c r="U325" s="65"/>
      <c r="V325" s="66"/>
      <c r="W325" s="66"/>
      <c r="X325" s="66"/>
      <c r="Y325" s="67"/>
      <c r="Z325" s="64"/>
      <c r="AA325" s="65"/>
      <c r="AB325" s="66"/>
      <c r="AC325" s="66"/>
      <c r="AD325" s="66"/>
      <c r="AE325" s="67"/>
      <c r="AF325" s="11"/>
      <c r="AG325" s="35"/>
      <c r="AH325" s="36"/>
    </row>
    <row r="326" spans="1:34" ht="30.75" customHeight="1" thickTop="1" x14ac:dyDescent="0.2">
      <c r="A326" s="14" t="s">
        <v>34</v>
      </c>
      <c r="B326" s="359" t="s">
        <v>105</v>
      </c>
      <c r="C326" s="91"/>
      <c r="D326" s="466"/>
      <c r="E326" s="250"/>
      <c r="F326" s="335"/>
      <c r="G326" s="468" t="s">
        <v>61</v>
      </c>
      <c r="H326" s="470" t="s">
        <v>64</v>
      </c>
      <c r="I326" s="361" t="s">
        <v>140</v>
      </c>
      <c r="J326" s="398" t="s">
        <v>118</v>
      </c>
      <c r="K326" s="474" t="s">
        <v>85</v>
      </c>
      <c r="L326" s="335"/>
      <c r="M326" s="182"/>
      <c r="N326" s="453"/>
      <c r="O326" s="326"/>
      <c r="P326" s="91"/>
      <c r="Q326" s="329" t="s">
        <v>104</v>
      </c>
      <c r="R326" s="319" t="s">
        <v>86</v>
      </c>
      <c r="S326" s="193"/>
      <c r="T326" s="333"/>
      <c r="U326" s="440" t="s">
        <v>75</v>
      </c>
      <c r="V326" s="366" t="s">
        <v>69</v>
      </c>
      <c r="W326" s="329"/>
      <c r="X326" s="353" t="s">
        <v>127</v>
      </c>
      <c r="Y326" s="193"/>
      <c r="Z326" s="500" t="s">
        <v>49</v>
      </c>
      <c r="AA326" s="309" t="s">
        <v>48</v>
      </c>
      <c r="AB326" s="309"/>
      <c r="AC326" s="353" t="s">
        <v>109</v>
      </c>
      <c r="AD326" s="309" t="s">
        <v>51</v>
      </c>
      <c r="AE326" s="388"/>
      <c r="AF326" s="11"/>
      <c r="AG326" s="35"/>
      <c r="AH326" s="36"/>
    </row>
    <row r="327" spans="1:34" ht="30.75" customHeight="1" x14ac:dyDescent="0.2">
      <c r="A327" s="14" t="s">
        <v>35</v>
      </c>
      <c r="B327" s="397"/>
      <c r="C327" s="71"/>
      <c r="D327" s="467"/>
      <c r="E327" s="496" t="s">
        <v>53</v>
      </c>
      <c r="F327" s="336"/>
      <c r="G327" s="469"/>
      <c r="H327" s="471"/>
      <c r="I327" s="322"/>
      <c r="J327" s="399"/>
      <c r="K327" s="475"/>
      <c r="L327" s="336"/>
      <c r="M327" s="183"/>
      <c r="N327" s="454"/>
      <c r="O327" s="327"/>
      <c r="P327" s="71"/>
      <c r="Q327" s="330"/>
      <c r="R327" s="320"/>
      <c r="S327" s="194"/>
      <c r="T327" s="334"/>
      <c r="U327" s="441"/>
      <c r="V327" s="367"/>
      <c r="W327" s="330"/>
      <c r="X327" s="354"/>
      <c r="Y327" s="194"/>
      <c r="Z327" s="501"/>
      <c r="AA327" s="310"/>
      <c r="AB327" s="310"/>
      <c r="AC327" s="354"/>
      <c r="AD327" s="310"/>
      <c r="AE327" s="389"/>
      <c r="AF327" s="11"/>
      <c r="AG327" s="35"/>
      <c r="AH327" s="36"/>
    </row>
    <row r="328" spans="1:34" ht="30.75" customHeight="1" x14ac:dyDescent="0.2">
      <c r="A328" s="14" t="s">
        <v>36</v>
      </c>
      <c r="B328" s="360"/>
      <c r="C328" s="313" t="s">
        <v>62</v>
      </c>
      <c r="D328" s="502"/>
      <c r="E328" s="496"/>
      <c r="F328" s="174"/>
      <c r="G328" s="174"/>
      <c r="H328" s="503" t="s">
        <v>65</v>
      </c>
      <c r="I328" s="321" t="s">
        <v>140</v>
      </c>
      <c r="J328" s="162"/>
      <c r="K328" s="162"/>
      <c r="L328" s="344"/>
      <c r="M328" s="49"/>
      <c r="N328" s="73"/>
      <c r="O328" s="414"/>
      <c r="P328" s="313" t="s">
        <v>67</v>
      </c>
      <c r="Q328" s="465" t="s">
        <v>122</v>
      </c>
      <c r="S328" s="175"/>
      <c r="T328" s="143"/>
      <c r="U328" s="504" t="s">
        <v>75</v>
      </c>
      <c r="V328" s="313" t="s">
        <v>71</v>
      </c>
      <c r="W328" s="122"/>
      <c r="X328" s="195"/>
      <c r="Y328" s="196"/>
      <c r="Z328" s="450"/>
      <c r="AA328" s="451"/>
      <c r="AB328" s="452"/>
      <c r="AC328" s="452"/>
      <c r="AD328" s="452"/>
      <c r="AE328" s="374"/>
      <c r="AF328" s="11"/>
      <c r="AG328" s="35"/>
      <c r="AH328" s="36"/>
    </row>
    <row r="329" spans="1:34" ht="30.75" customHeight="1" thickBot="1" x14ac:dyDescent="0.25">
      <c r="A329" s="41" t="s">
        <v>37</v>
      </c>
      <c r="B329" s="129"/>
      <c r="C329" s="314"/>
      <c r="D329" s="446"/>
      <c r="E329" s="497"/>
      <c r="F329" s="132"/>
      <c r="G329" s="132"/>
      <c r="H329" s="448"/>
      <c r="I329" s="322"/>
      <c r="J329" s="197"/>
      <c r="K329" s="163"/>
      <c r="L329" s="345"/>
      <c r="M329" s="184"/>
      <c r="N329" s="140"/>
      <c r="O329" s="415"/>
      <c r="P329" s="314"/>
      <c r="Q329" s="379"/>
      <c r="S329" s="120"/>
      <c r="T329" s="144"/>
      <c r="U329" s="441"/>
      <c r="V329" s="314"/>
      <c r="W329" s="185"/>
      <c r="X329" s="191"/>
      <c r="Y329" s="189"/>
      <c r="Z329" s="377"/>
      <c r="AA329" s="405"/>
      <c r="AB329" s="352"/>
      <c r="AC329" s="352"/>
      <c r="AD329" s="352"/>
      <c r="AE329" s="375"/>
      <c r="AF329" s="11"/>
      <c r="AG329" s="35"/>
      <c r="AH329" s="36"/>
    </row>
    <row r="330" spans="1:34" ht="24.75" customHeight="1" thickBot="1" x14ac:dyDescent="0.25">
      <c r="A330" s="16">
        <v>3</v>
      </c>
      <c r="B330" s="341">
        <f>B307+7</f>
        <v>46181</v>
      </c>
      <c r="C330" s="342"/>
      <c r="D330" s="342"/>
      <c r="E330" s="342"/>
      <c r="F330" s="342"/>
      <c r="G330" s="343"/>
      <c r="H330" s="341">
        <f>H307+7</f>
        <v>46182</v>
      </c>
      <c r="I330" s="342"/>
      <c r="J330" s="342"/>
      <c r="K330" s="342"/>
      <c r="L330" s="342"/>
      <c r="M330" s="343"/>
      <c r="N330" s="341">
        <f>N307+7</f>
        <v>46183</v>
      </c>
      <c r="O330" s="342"/>
      <c r="P330" s="342"/>
      <c r="Q330" s="342"/>
      <c r="R330" s="342"/>
      <c r="S330" s="343"/>
      <c r="T330" s="341">
        <f>T307+7</f>
        <v>46184</v>
      </c>
      <c r="U330" s="342"/>
      <c r="V330" s="342"/>
      <c r="W330" s="342"/>
      <c r="X330" s="342"/>
      <c r="Y330" s="343"/>
      <c r="Z330" s="341">
        <f>Z307+7</f>
        <v>46185</v>
      </c>
      <c r="AA330" s="342"/>
      <c r="AB330" s="342"/>
      <c r="AC330" s="342"/>
      <c r="AD330" s="342"/>
      <c r="AE330" s="343"/>
      <c r="AF330" s="40">
        <f>AF307+7</f>
        <v>46186</v>
      </c>
      <c r="AG330" s="406">
        <f>AG307+7</f>
        <v>46186</v>
      </c>
      <c r="AH330" s="407"/>
    </row>
    <row r="331" spans="1:34" ht="13.5" thickBot="1" x14ac:dyDescent="0.25">
      <c r="A331" s="17"/>
      <c r="B331" s="45" t="s">
        <v>5</v>
      </c>
      <c r="C331" s="44" t="s">
        <v>6</v>
      </c>
      <c r="D331" s="44" t="s">
        <v>7</v>
      </c>
      <c r="E331" s="44" t="s">
        <v>8</v>
      </c>
      <c r="F331" s="53" t="s">
        <v>9</v>
      </c>
      <c r="G331" s="54" t="s">
        <v>10</v>
      </c>
      <c r="H331" s="42" t="s">
        <v>5</v>
      </c>
      <c r="I331" s="43" t="s">
        <v>6</v>
      </c>
      <c r="J331" s="44" t="s">
        <v>7</v>
      </c>
      <c r="K331" s="44" t="s">
        <v>8</v>
      </c>
      <c r="L331" s="53" t="s">
        <v>9</v>
      </c>
      <c r="M331" s="54" t="s">
        <v>10</v>
      </c>
      <c r="N331" s="45" t="s">
        <v>5</v>
      </c>
      <c r="O331" s="44" t="s">
        <v>6</v>
      </c>
      <c r="P331" s="44" t="s">
        <v>7</v>
      </c>
      <c r="Q331" s="44" t="s">
        <v>8</v>
      </c>
      <c r="R331" s="53" t="s">
        <v>9</v>
      </c>
      <c r="S331" s="54" t="s">
        <v>10</v>
      </c>
      <c r="T331" s="42" t="s">
        <v>5</v>
      </c>
      <c r="U331" s="43" t="s">
        <v>6</v>
      </c>
      <c r="V331" s="44" t="s">
        <v>7</v>
      </c>
      <c r="W331" s="44" t="s">
        <v>8</v>
      </c>
      <c r="X331" s="53" t="s">
        <v>9</v>
      </c>
      <c r="Y331" s="54" t="s">
        <v>10</v>
      </c>
      <c r="Z331" s="45" t="s">
        <v>5</v>
      </c>
      <c r="AA331" s="44" t="s">
        <v>6</v>
      </c>
      <c r="AB331" s="44" t="s">
        <v>7</v>
      </c>
      <c r="AC331" s="44" t="s">
        <v>8</v>
      </c>
      <c r="AD331" s="53" t="s">
        <v>9</v>
      </c>
      <c r="AE331" s="56" t="s">
        <v>10</v>
      </c>
      <c r="AF331" s="11"/>
      <c r="AG331" s="12"/>
      <c r="AH331" s="13" t="s">
        <v>11</v>
      </c>
    </row>
    <row r="332" spans="1:34" ht="15.75" customHeight="1" x14ac:dyDescent="0.2">
      <c r="A332" s="408" t="s">
        <v>38</v>
      </c>
      <c r="B332" s="73"/>
      <c r="C332" s="437" t="s">
        <v>129</v>
      </c>
      <c r="D332" s="48"/>
      <c r="E332" s="62"/>
      <c r="F332" s="62"/>
      <c r="G332" s="63"/>
      <c r="H332" s="64"/>
      <c r="I332" s="65"/>
      <c r="J332" s="66"/>
      <c r="K332" s="66"/>
      <c r="L332" s="66"/>
      <c r="M332" s="67"/>
      <c r="N332" s="64"/>
      <c r="O332" s="65"/>
      <c r="P332" s="66"/>
      <c r="Q332" s="66"/>
      <c r="R332" s="66"/>
      <c r="S332" s="67"/>
      <c r="T332" s="64"/>
      <c r="U332" s="66"/>
      <c r="V332" s="66"/>
      <c r="W332" s="66"/>
      <c r="X332" s="66"/>
      <c r="Y332" s="67"/>
      <c r="Z332" s="64"/>
      <c r="AA332" s="65"/>
      <c r="AB332" s="66"/>
      <c r="AC332" s="66"/>
      <c r="AD332" s="66"/>
      <c r="AE332" s="67"/>
      <c r="AF332" s="11"/>
      <c r="AG332" s="35"/>
      <c r="AH332" s="36"/>
    </row>
    <row r="333" spans="1:34" ht="15.75" customHeight="1" x14ac:dyDescent="0.2">
      <c r="A333" s="409"/>
      <c r="B333" s="73"/>
      <c r="C333" s="438"/>
      <c r="D333" s="49"/>
      <c r="E333" s="66"/>
      <c r="F333" s="66"/>
      <c r="G333" s="67"/>
      <c r="H333" s="64"/>
      <c r="I333" s="65"/>
      <c r="J333" s="66"/>
      <c r="K333" s="66"/>
      <c r="L333" s="66"/>
      <c r="M333" s="67"/>
      <c r="N333" s="64"/>
      <c r="O333" s="65"/>
      <c r="P333" s="66"/>
      <c r="Q333" s="66"/>
      <c r="R333" s="66"/>
      <c r="S333" s="67"/>
      <c r="T333" s="64"/>
      <c r="U333" s="66"/>
      <c r="V333" s="66"/>
      <c r="W333" s="66"/>
      <c r="X333" s="66"/>
      <c r="Y333" s="67"/>
      <c r="Z333" s="64"/>
      <c r="AA333" s="65"/>
      <c r="AB333" s="66"/>
      <c r="AC333" s="66"/>
      <c r="AD333" s="66"/>
      <c r="AE333" s="67"/>
      <c r="AF333" s="11"/>
      <c r="AG333" s="35"/>
      <c r="AH333" s="36"/>
    </row>
    <row r="334" spans="1:34" ht="15.75" customHeight="1" x14ac:dyDescent="0.2">
      <c r="A334" s="410" t="s">
        <v>39</v>
      </c>
      <c r="B334" s="73"/>
      <c r="C334" s="438"/>
      <c r="D334" s="49"/>
      <c r="E334" s="66"/>
      <c r="F334" s="66"/>
      <c r="G334" s="67"/>
      <c r="H334" s="64"/>
      <c r="I334" s="65"/>
      <c r="J334" s="66"/>
      <c r="K334" s="66"/>
      <c r="L334" s="66"/>
      <c r="M334" s="67"/>
      <c r="N334" s="64"/>
      <c r="O334" s="65"/>
      <c r="P334" s="66"/>
      <c r="Q334" s="66"/>
      <c r="R334" s="66"/>
      <c r="S334" s="67"/>
      <c r="T334" s="64"/>
      <c r="U334" s="66"/>
      <c r="V334" s="66"/>
      <c r="W334" s="66"/>
      <c r="X334" s="66"/>
      <c r="Y334" s="67"/>
      <c r="Z334" s="64"/>
      <c r="AA334" s="65"/>
      <c r="AB334" s="66"/>
      <c r="AC334" s="66"/>
      <c r="AD334" s="66"/>
      <c r="AE334" s="67"/>
      <c r="AF334" s="11"/>
      <c r="AG334" s="35"/>
      <c r="AH334" s="36"/>
    </row>
    <row r="335" spans="1:34" ht="15.75" customHeight="1" x14ac:dyDescent="0.2">
      <c r="A335" s="409"/>
      <c r="B335" s="73"/>
      <c r="C335" s="438"/>
      <c r="D335" s="49"/>
      <c r="E335" s="66"/>
      <c r="F335" s="66"/>
      <c r="G335" s="67"/>
      <c r="H335" s="64"/>
      <c r="I335" s="65"/>
      <c r="J335" s="66"/>
      <c r="K335" s="66"/>
      <c r="L335" s="66"/>
      <c r="M335" s="67"/>
      <c r="N335" s="64"/>
      <c r="O335" s="65"/>
      <c r="P335" s="66"/>
      <c r="Q335" s="66"/>
      <c r="R335" s="66"/>
      <c r="S335" s="67"/>
      <c r="T335" s="64"/>
      <c r="U335" s="66"/>
      <c r="V335" s="66"/>
      <c r="W335" s="66"/>
      <c r="X335" s="66"/>
      <c r="Y335" s="67"/>
      <c r="Z335" s="64"/>
      <c r="AA335" s="65"/>
      <c r="AB335" s="66"/>
      <c r="AC335" s="66"/>
      <c r="AD335" s="66"/>
      <c r="AE335" s="67"/>
      <c r="AF335" s="11"/>
      <c r="AG335" s="35"/>
      <c r="AH335" s="36"/>
    </row>
    <row r="336" spans="1:34" ht="15.75" customHeight="1" x14ac:dyDescent="0.2">
      <c r="A336" s="410" t="s">
        <v>40</v>
      </c>
      <c r="B336" s="73"/>
      <c r="C336" s="438"/>
      <c r="D336" s="49"/>
      <c r="E336" s="66"/>
      <c r="F336" s="66"/>
      <c r="G336" s="67"/>
      <c r="H336" s="64"/>
      <c r="I336" s="65"/>
      <c r="J336" s="66"/>
      <c r="K336" s="66"/>
      <c r="L336" s="66"/>
      <c r="M336" s="67"/>
      <c r="N336" s="64"/>
      <c r="O336" s="65"/>
      <c r="P336" s="66"/>
      <c r="Q336" s="66"/>
      <c r="R336" s="66"/>
      <c r="S336" s="67"/>
      <c r="T336" s="64"/>
      <c r="U336" s="66"/>
      <c r="V336" s="66"/>
      <c r="W336" s="66"/>
      <c r="X336" s="66"/>
      <c r="Y336" s="67"/>
      <c r="Z336" s="64"/>
      <c r="AA336" s="65"/>
      <c r="AB336" s="66"/>
      <c r="AC336" s="66"/>
      <c r="AD336" s="66"/>
      <c r="AE336" s="67"/>
      <c r="AF336" s="11"/>
      <c r="AG336" s="35"/>
      <c r="AH336" s="36"/>
    </row>
    <row r="337" spans="1:34" ht="15.75" customHeight="1" x14ac:dyDescent="0.2">
      <c r="A337" s="409"/>
      <c r="B337" s="73"/>
      <c r="C337" s="438"/>
      <c r="D337" s="49"/>
      <c r="E337" s="66"/>
      <c r="F337" s="66"/>
      <c r="G337" s="67"/>
      <c r="H337" s="64"/>
      <c r="I337" s="65"/>
      <c r="J337" s="66"/>
      <c r="K337" s="66"/>
      <c r="L337" s="66"/>
      <c r="M337" s="67"/>
      <c r="N337" s="64"/>
      <c r="O337" s="65"/>
      <c r="P337" s="66"/>
      <c r="Q337" s="66"/>
      <c r="R337" s="66"/>
      <c r="S337" s="67"/>
      <c r="T337" s="64"/>
      <c r="U337" s="66"/>
      <c r="V337" s="66"/>
      <c r="W337" s="66"/>
      <c r="X337" s="66"/>
      <c r="Y337" s="67"/>
      <c r="Z337" s="64"/>
      <c r="AA337" s="65"/>
      <c r="AB337" s="66"/>
      <c r="AC337" s="66"/>
      <c r="AD337" s="66"/>
      <c r="AE337" s="67"/>
      <c r="AF337" s="11"/>
      <c r="AG337" s="35"/>
      <c r="AH337" s="36"/>
    </row>
    <row r="338" spans="1:34" ht="15.75" customHeight="1" x14ac:dyDescent="0.2">
      <c r="A338" s="410" t="s">
        <v>41</v>
      </c>
      <c r="B338" s="73"/>
      <c r="C338" s="438"/>
      <c r="D338" s="49"/>
      <c r="E338" s="66"/>
      <c r="F338" s="66"/>
      <c r="G338" s="67"/>
      <c r="H338" s="64"/>
      <c r="I338" s="65"/>
      <c r="J338" s="66"/>
      <c r="K338" s="66"/>
      <c r="L338" s="66"/>
      <c r="M338" s="67"/>
      <c r="N338" s="64"/>
      <c r="O338" s="65"/>
      <c r="P338" s="66"/>
      <c r="Q338" s="66"/>
      <c r="R338" s="66"/>
      <c r="S338" s="67"/>
      <c r="T338" s="64"/>
      <c r="U338" s="66"/>
      <c r="V338" s="66"/>
      <c r="W338" s="66"/>
      <c r="X338" s="66"/>
      <c r="Y338" s="67"/>
      <c r="Z338" s="64"/>
      <c r="AA338" s="65"/>
      <c r="AB338" s="66"/>
      <c r="AC338" s="66"/>
      <c r="AD338" s="66"/>
      <c r="AE338" s="67"/>
      <c r="AF338" s="11"/>
      <c r="AG338" s="35"/>
      <c r="AH338" s="36"/>
    </row>
    <row r="339" spans="1:34" ht="15.75" customHeight="1" x14ac:dyDescent="0.2">
      <c r="A339" s="409"/>
      <c r="B339" s="73"/>
      <c r="C339" s="439"/>
      <c r="D339" s="123"/>
      <c r="E339" s="95"/>
      <c r="F339" s="95"/>
      <c r="G339" s="96"/>
      <c r="H339" s="64"/>
      <c r="I339" s="65"/>
      <c r="J339" s="66"/>
      <c r="K339" s="66"/>
      <c r="L339" s="66"/>
      <c r="M339" s="67"/>
      <c r="N339" s="64"/>
      <c r="O339" s="65"/>
      <c r="P339" s="66"/>
      <c r="Q339" s="66"/>
      <c r="R339" s="66"/>
      <c r="S339" s="67"/>
      <c r="T339" s="64"/>
      <c r="U339" s="66"/>
      <c r="V339" s="66"/>
      <c r="W339" s="66"/>
      <c r="X339" s="66"/>
      <c r="Y339" s="67"/>
      <c r="Z339" s="64"/>
      <c r="AA339" s="65"/>
      <c r="AB339" s="66"/>
      <c r="AC339" s="66"/>
      <c r="AD339" s="66"/>
      <c r="AE339" s="67"/>
      <c r="AF339" s="11"/>
      <c r="AG339" s="35"/>
      <c r="AH339" s="36"/>
    </row>
    <row r="340" spans="1:34" ht="6" customHeight="1" x14ac:dyDescent="0.2">
      <c r="A340" s="81"/>
      <c r="B340" s="78"/>
      <c r="C340" s="80"/>
      <c r="D340" s="76"/>
      <c r="E340" s="76"/>
      <c r="F340" s="76"/>
      <c r="G340" s="77"/>
      <c r="H340" s="78"/>
      <c r="I340" s="79"/>
      <c r="J340" s="76"/>
      <c r="K340" s="76"/>
      <c r="L340" s="76"/>
      <c r="M340" s="77"/>
      <c r="N340" s="78"/>
      <c r="O340" s="79"/>
      <c r="P340" s="76"/>
      <c r="Q340" s="76"/>
      <c r="R340" s="76"/>
      <c r="S340" s="77"/>
      <c r="T340" s="78"/>
      <c r="U340" s="79"/>
      <c r="V340" s="76"/>
      <c r="W340" s="76"/>
      <c r="X340" s="76"/>
      <c r="Y340" s="77"/>
      <c r="Z340" s="78"/>
      <c r="AA340" s="79"/>
      <c r="AB340" s="76"/>
      <c r="AC340" s="76"/>
      <c r="AD340" s="76"/>
      <c r="AE340" s="77"/>
      <c r="AF340" s="11"/>
      <c r="AG340" s="35"/>
      <c r="AH340" s="36"/>
    </row>
    <row r="341" spans="1:34" ht="15.75" customHeight="1" x14ac:dyDescent="0.2">
      <c r="A341" s="410" t="s">
        <v>42</v>
      </c>
      <c r="B341" s="73"/>
      <c r="C341" s="437" t="s">
        <v>130</v>
      </c>
      <c r="D341" s="48"/>
      <c r="E341" s="62"/>
      <c r="F341" s="62"/>
      <c r="G341" s="63"/>
      <c r="H341" s="60"/>
      <c r="I341" s="61"/>
      <c r="J341" s="62"/>
      <c r="K341" s="62"/>
      <c r="L341" s="62"/>
      <c r="M341" s="63"/>
      <c r="N341" s="60"/>
      <c r="O341" s="61"/>
      <c r="P341" s="62"/>
      <c r="Q341" s="62"/>
      <c r="R341" s="62"/>
      <c r="S341" s="63"/>
      <c r="T341" s="60"/>
      <c r="U341" s="61"/>
      <c r="V341" s="62"/>
      <c r="W341" s="62"/>
      <c r="X341" s="62"/>
      <c r="Y341" s="63"/>
      <c r="Z341" s="60"/>
      <c r="AA341" s="61"/>
      <c r="AB341" s="62"/>
      <c r="AC341" s="62"/>
      <c r="AD341" s="62"/>
      <c r="AE341" s="63"/>
      <c r="AF341" s="11"/>
      <c r="AG341" s="35"/>
      <c r="AH341" s="36"/>
    </row>
    <row r="342" spans="1:34" ht="15.75" customHeight="1" x14ac:dyDescent="0.2">
      <c r="A342" s="409"/>
      <c r="B342" s="73"/>
      <c r="C342" s="438"/>
      <c r="D342" s="49"/>
      <c r="E342" s="66"/>
      <c r="F342" s="66"/>
      <c r="G342" s="67"/>
      <c r="H342" s="64"/>
      <c r="I342" s="65"/>
      <c r="J342" s="66"/>
      <c r="K342" s="66"/>
      <c r="L342" s="66"/>
      <c r="M342" s="67"/>
      <c r="N342" s="64"/>
      <c r="O342" s="65"/>
      <c r="P342" s="66"/>
      <c r="Q342" s="66"/>
      <c r="R342" s="66"/>
      <c r="S342" s="67"/>
      <c r="T342" s="64"/>
      <c r="U342" s="65"/>
      <c r="V342" s="66"/>
      <c r="W342" s="66"/>
      <c r="X342" s="66"/>
      <c r="Y342" s="67"/>
      <c r="Z342" s="64"/>
      <c r="AA342" s="65"/>
      <c r="AB342" s="66"/>
      <c r="AC342" s="66"/>
      <c r="AD342" s="66"/>
      <c r="AE342" s="67"/>
      <c r="AF342" s="50"/>
      <c r="AG342" s="51"/>
      <c r="AH342" s="36"/>
    </row>
    <row r="343" spans="1:34" ht="15.75" customHeight="1" x14ac:dyDescent="0.2">
      <c r="A343" s="410" t="s">
        <v>43</v>
      </c>
      <c r="B343" s="73"/>
      <c r="C343" s="438"/>
      <c r="D343" s="49"/>
      <c r="E343" s="66"/>
      <c r="F343" s="66"/>
      <c r="G343" s="67"/>
      <c r="H343" s="64"/>
      <c r="I343" s="65"/>
      <c r="J343" s="66"/>
      <c r="K343" s="66"/>
      <c r="L343" s="66"/>
      <c r="M343" s="67"/>
      <c r="N343" s="64"/>
      <c r="O343" s="65"/>
      <c r="P343" s="66"/>
      <c r="R343" s="66"/>
      <c r="S343" s="67"/>
      <c r="T343" s="64"/>
      <c r="U343" s="65"/>
      <c r="V343" s="66"/>
      <c r="W343" s="66"/>
      <c r="X343" s="66"/>
      <c r="Y343" s="67"/>
      <c r="Z343" s="64"/>
      <c r="AA343" s="65"/>
      <c r="AB343" s="66"/>
      <c r="AC343" s="66"/>
      <c r="AD343" s="66"/>
      <c r="AE343" s="67"/>
      <c r="AF343" s="11"/>
      <c r="AG343" s="35"/>
      <c r="AH343" s="36"/>
    </row>
    <row r="344" spans="1:34" ht="15.75" customHeight="1" x14ac:dyDescent="0.2">
      <c r="A344" s="409"/>
      <c r="B344" s="73"/>
      <c r="C344" s="438"/>
      <c r="D344" s="49"/>
      <c r="E344" s="66"/>
      <c r="F344" s="66"/>
      <c r="G344" s="67"/>
      <c r="H344" s="64"/>
      <c r="I344" s="65"/>
      <c r="J344" s="66"/>
      <c r="K344" s="66"/>
      <c r="L344" s="66"/>
      <c r="M344" s="67"/>
      <c r="N344" s="64"/>
      <c r="O344" s="65"/>
      <c r="P344" s="66"/>
      <c r="R344" s="66"/>
      <c r="S344" s="67"/>
      <c r="T344" s="64"/>
      <c r="U344" s="65"/>
      <c r="V344" s="66"/>
      <c r="W344" s="66"/>
      <c r="X344" s="66"/>
      <c r="Y344" s="67"/>
      <c r="Z344" s="64"/>
      <c r="AA344" s="65"/>
      <c r="AB344" s="66"/>
      <c r="AC344" s="66"/>
      <c r="AD344" s="66"/>
      <c r="AE344" s="67"/>
      <c r="AF344" s="11"/>
      <c r="AG344" s="35"/>
      <c r="AH344" s="36"/>
    </row>
    <row r="345" spans="1:34" ht="15.75" customHeight="1" x14ac:dyDescent="0.2">
      <c r="A345" s="410" t="s">
        <v>44</v>
      </c>
      <c r="B345" s="73"/>
      <c r="C345" s="438"/>
      <c r="D345" s="49"/>
      <c r="E345" s="66"/>
      <c r="F345" s="66"/>
      <c r="G345" s="67"/>
      <c r="H345" s="64"/>
      <c r="I345" s="65"/>
      <c r="J345" s="66"/>
      <c r="K345" s="66"/>
      <c r="L345" s="66"/>
      <c r="M345" s="67"/>
      <c r="N345" s="64"/>
      <c r="O345" s="65"/>
      <c r="P345" s="66"/>
      <c r="Q345" s="66"/>
      <c r="R345" s="66"/>
      <c r="S345" s="67"/>
      <c r="T345" s="64"/>
      <c r="U345" s="65"/>
      <c r="V345" s="66"/>
      <c r="W345" s="66"/>
      <c r="X345" s="66"/>
      <c r="Y345" s="67"/>
      <c r="Z345" s="64"/>
      <c r="AA345" s="65"/>
      <c r="AB345" s="66"/>
      <c r="AC345" s="66"/>
      <c r="AD345" s="66"/>
      <c r="AE345" s="67"/>
      <c r="AF345" s="11"/>
      <c r="AG345" s="35"/>
      <c r="AH345" s="36"/>
    </row>
    <row r="346" spans="1:34" ht="15.75" customHeight="1" x14ac:dyDescent="0.2">
      <c r="A346" s="409"/>
      <c r="B346" s="73"/>
      <c r="C346" s="439"/>
      <c r="D346" s="49"/>
      <c r="E346" s="66"/>
      <c r="F346" s="66"/>
      <c r="G346" s="67"/>
      <c r="H346" s="64"/>
      <c r="I346" s="65"/>
      <c r="J346" s="66"/>
      <c r="K346" s="66"/>
      <c r="L346" s="66"/>
      <c r="M346" s="67"/>
      <c r="N346" s="64"/>
      <c r="O346" s="65"/>
      <c r="P346" s="66"/>
      <c r="Q346" s="66"/>
      <c r="R346" s="66"/>
      <c r="S346" s="67"/>
      <c r="T346" s="64"/>
      <c r="U346" s="65"/>
      <c r="V346" s="66"/>
      <c r="W346" s="66"/>
      <c r="X346" s="66"/>
      <c r="Y346" s="67"/>
      <c r="Z346" s="64"/>
      <c r="AA346" s="65"/>
      <c r="AB346" s="66"/>
      <c r="AC346" s="66"/>
      <c r="AD346" s="66"/>
      <c r="AE346" s="67"/>
      <c r="AF346" s="11"/>
      <c r="AG346" s="35"/>
      <c r="AH346" s="36"/>
    </row>
    <row r="347" spans="1:34" ht="15.75" customHeight="1" x14ac:dyDescent="0.2">
      <c r="A347" s="410" t="s">
        <v>45</v>
      </c>
      <c r="B347" s="73"/>
      <c r="D347" s="49"/>
      <c r="E347" s="66"/>
      <c r="F347" s="66"/>
      <c r="G347" s="67"/>
      <c r="H347" s="64"/>
      <c r="I347" s="65"/>
      <c r="J347" s="66"/>
      <c r="K347" s="66"/>
      <c r="L347" s="66"/>
      <c r="M347" s="67"/>
      <c r="N347" s="64"/>
      <c r="O347" s="65"/>
      <c r="Q347" s="66"/>
      <c r="R347" s="66"/>
      <c r="S347" s="67"/>
      <c r="T347" s="64"/>
      <c r="U347" s="65"/>
      <c r="V347" s="66"/>
      <c r="W347" s="66"/>
      <c r="X347" s="66"/>
      <c r="Y347" s="67"/>
      <c r="Z347" s="64"/>
      <c r="AA347" s="65"/>
      <c r="AB347" s="66"/>
      <c r="AC347" s="66"/>
      <c r="AD347" s="66"/>
      <c r="AE347" s="67"/>
      <c r="AF347" s="11"/>
      <c r="AG347" s="35"/>
      <c r="AH347" s="36"/>
    </row>
    <row r="348" spans="1:34" ht="15.75" customHeight="1" thickBot="1" x14ac:dyDescent="0.25">
      <c r="A348" s="409"/>
      <c r="B348" s="47"/>
      <c r="C348" s="52"/>
      <c r="D348" s="99"/>
      <c r="E348" s="68"/>
      <c r="F348" s="68"/>
      <c r="G348" s="97"/>
      <c r="H348" s="64"/>
      <c r="I348" s="65"/>
      <c r="J348" s="66"/>
      <c r="K348" s="66"/>
      <c r="L348" s="65"/>
      <c r="M348" s="67"/>
      <c r="N348" s="64"/>
      <c r="O348" s="65"/>
      <c r="Q348" s="66"/>
      <c r="R348" s="66"/>
      <c r="S348" s="67"/>
      <c r="T348" s="64"/>
      <c r="U348" s="65"/>
      <c r="V348" s="66"/>
      <c r="W348" s="66"/>
      <c r="X348" s="66"/>
      <c r="Y348" s="67"/>
      <c r="Z348" s="64"/>
      <c r="AA348" s="65"/>
      <c r="AB348" s="66"/>
      <c r="AC348" s="66"/>
      <c r="AD348" s="66"/>
      <c r="AE348" s="67"/>
      <c r="AF348" s="11"/>
      <c r="AG348" s="35"/>
      <c r="AH348" s="36"/>
    </row>
    <row r="349" spans="1:34" ht="30.75" customHeight="1" thickTop="1" x14ac:dyDescent="0.2">
      <c r="A349" s="14" t="s">
        <v>34</v>
      </c>
      <c r="B349" s="135"/>
      <c r="C349" s="364"/>
      <c r="D349" s="422" t="s">
        <v>121</v>
      </c>
      <c r="E349" s="364"/>
      <c r="F349" s="335" t="s">
        <v>87</v>
      </c>
      <c r="G349" s="468" t="s">
        <v>72</v>
      </c>
      <c r="H349" s="361" t="s">
        <v>140</v>
      </c>
      <c r="I349" s="400" t="s">
        <v>142</v>
      </c>
      <c r="J349" s="364"/>
      <c r="K349" s="364"/>
      <c r="L349" s="366" t="s">
        <v>101</v>
      </c>
      <c r="M349" s="124"/>
      <c r="N349" s="372" t="s">
        <v>112</v>
      </c>
      <c r="O349" s="326"/>
      <c r="P349" s="353" t="s">
        <v>110</v>
      </c>
      <c r="Q349" s="424"/>
      <c r="R349" s="329"/>
      <c r="S349" s="402"/>
      <c r="T349" s="58"/>
      <c r="U349" s="474" t="s">
        <v>85</v>
      </c>
      <c r="V349" s="361" t="s">
        <v>138</v>
      </c>
      <c r="W349" s="329"/>
      <c r="X349" s="353" t="s">
        <v>131</v>
      </c>
      <c r="Y349" s="418"/>
      <c r="Z349" s="500" t="s">
        <v>49</v>
      </c>
      <c r="AA349" s="309" t="s">
        <v>48</v>
      </c>
      <c r="AB349" s="176"/>
      <c r="AC349" s="353" t="s">
        <v>109</v>
      </c>
      <c r="AD349" s="309" t="s">
        <v>51</v>
      </c>
      <c r="AE349" s="388"/>
      <c r="AF349" s="11"/>
      <c r="AG349" s="35"/>
      <c r="AH349" s="36"/>
    </row>
    <row r="350" spans="1:34" ht="30.75" customHeight="1" x14ac:dyDescent="0.2">
      <c r="A350" s="14" t="s">
        <v>35</v>
      </c>
      <c r="B350" s="136"/>
      <c r="C350" s="365"/>
      <c r="D350" s="423"/>
      <c r="E350" s="365"/>
      <c r="F350" s="336"/>
      <c r="G350" s="469"/>
      <c r="H350" s="322"/>
      <c r="I350" s="401"/>
      <c r="J350" s="365"/>
      <c r="K350" s="365"/>
      <c r="L350" s="367"/>
      <c r="M350" s="123"/>
      <c r="N350" s="373"/>
      <c r="O350" s="327"/>
      <c r="P350" s="354"/>
      <c r="Q350" s="425"/>
      <c r="R350" s="330"/>
      <c r="S350" s="403"/>
      <c r="T350" s="59"/>
      <c r="U350" s="475"/>
      <c r="V350" s="322"/>
      <c r="W350" s="330"/>
      <c r="X350" s="354"/>
      <c r="Y350" s="419"/>
      <c r="Z350" s="501"/>
      <c r="AA350" s="310"/>
      <c r="AB350" s="178"/>
      <c r="AC350" s="354"/>
      <c r="AD350" s="310"/>
      <c r="AE350" s="389"/>
      <c r="AF350" s="11"/>
      <c r="AG350" s="35"/>
      <c r="AH350" s="36"/>
    </row>
    <row r="351" spans="1:34" ht="30.75" customHeight="1" x14ac:dyDescent="0.2">
      <c r="A351" s="14" t="s">
        <v>36</v>
      </c>
      <c r="B351" s="199"/>
      <c r="C351" s="348" t="s">
        <v>54</v>
      </c>
      <c r="D351" s="177"/>
      <c r="E351" s="221"/>
      <c r="G351" s="134"/>
      <c r="H351" s="307" t="s">
        <v>158</v>
      </c>
      <c r="I351" s="368" t="s">
        <v>156</v>
      </c>
      <c r="J351" s="313" t="s">
        <v>73</v>
      </c>
      <c r="L351" s="370" t="s">
        <v>79</v>
      </c>
      <c r="M351" s="188"/>
      <c r="N351" s="498" t="s">
        <v>112</v>
      </c>
      <c r="O351" s="348" t="s">
        <v>148</v>
      </c>
      <c r="Q351" s="465" t="s">
        <v>122</v>
      </c>
      <c r="S351" s="344"/>
      <c r="T351" s="416" t="s">
        <v>77</v>
      </c>
      <c r="U351" s="380"/>
      <c r="V351" s="380"/>
      <c r="W351" s="357" t="s">
        <v>76</v>
      </c>
      <c r="X351" s="180"/>
      <c r="Y351" s="374"/>
      <c r="Z351" s="376"/>
      <c r="AA351" s="404"/>
      <c r="AB351" s="351"/>
      <c r="AC351" s="351"/>
      <c r="AD351" s="351"/>
      <c r="AE351" s="387"/>
      <c r="AF351" s="11"/>
      <c r="AG351" s="35"/>
      <c r="AH351" s="36"/>
    </row>
    <row r="352" spans="1:34" ht="30.75" customHeight="1" thickBot="1" x14ac:dyDescent="0.25">
      <c r="A352" s="41" t="s">
        <v>37</v>
      </c>
      <c r="B352" s="200"/>
      <c r="C352" s="314"/>
      <c r="D352" s="75"/>
      <c r="E352" s="222"/>
      <c r="G352" s="130"/>
      <c r="H352" s="308"/>
      <c r="I352" s="369"/>
      <c r="J352" s="314"/>
      <c r="L352" s="371"/>
      <c r="M352" s="189"/>
      <c r="N352" s="499"/>
      <c r="O352" s="314"/>
      <c r="Q352" s="379"/>
      <c r="S352" s="345"/>
      <c r="T352" s="417"/>
      <c r="U352" s="381"/>
      <c r="V352" s="381"/>
      <c r="W352" s="358"/>
      <c r="X352" s="181"/>
      <c r="Y352" s="375"/>
      <c r="Z352" s="377"/>
      <c r="AA352" s="405"/>
      <c r="AB352" s="352"/>
      <c r="AC352" s="352"/>
      <c r="AD352" s="352"/>
      <c r="AE352" s="375"/>
      <c r="AF352" s="11"/>
      <c r="AG352" s="35"/>
      <c r="AH352" s="36"/>
    </row>
    <row r="353" spans="1:34" ht="24.75" customHeight="1" thickBot="1" x14ac:dyDescent="0.25">
      <c r="A353" s="16">
        <v>4</v>
      </c>
      <c r="B353" s="428">
        <f>B330+7</f>
        <v>46188</v>
      </c>
      <c r="C353" s="391"/>
      <c r="D353" s="429"/>
      <c r="E353" s="391"/>
      <c r="F353" s="391"/>
      <c r="G353" s="392"/>
      <c r="H353" s="390">
        <f>H330+7</f>
        <v>46189</v>
      </c>
      <c r="I353" s="391"/>
      <c r="J353" s="391"/>
      <c r="K353" s="391"/>
      <c r="L353" s="391"/>
      <c r="M353" s="392"/>
      <c r="N353" s="390">
        <f>N330+7</f>
        <v>46190</v>
      </c>
      <c r="O353" s="391"/>
      <c r="P353" s="391"/>
      <c r="Q353" s="391"/>
      <c r="R353" s="391"/>
      <c r="S353" s="392"/>
      <c r="T353" s="390">
        <f t="shared" ref="T353" si="8">T330+7</f>
        <v>46191</v>
      </c>
      <c r="U353" s="391"/>
      <c r="V353" s="391"/>
      <c r="W353" s="391"/>
      <c r="X353" s="391"/>
      <c r="Y353" s="392"/>
      <c r="Z353" s="390">
        <f t="shared" ref="Z353" si="9">Z330+7</f>
        <v>46192</v>
      </c>
      <c r="AA353" s="391"/>
      <c r="AB353" s="391"/>
      <c r="AC353" s="391"/>
      <c r="AD353" s="391"/>
      <c r="AE353" s="392"/>
      <c r="AF353" s="40">
        <f t="shared" ref="AF353" si="10">AF330+7</f>
        <v>46193</v>
      </c>
      <c r="AG353" s="406">
        <f>AG330+7</f>
        <v>46193</v>
      </c>
      <c r="AH353" s="407"/>
    </row>
    <row r="354" spans="1:34" ht="15.75" thickBot="1" x14ac:dyDescent="0.25">
      <c r="A354" s="37"/>
      <c r="B354" s="42" t="s">
        <v>5</v>
      </c>
      <c r="C354" s="43" t="s">
        <v>6</v>
      </c>
      <c r="D354" s="44" t="s">
        <v>7</v>
      </c>
      <c r="E354" s="44" t="s">
        <v>8</v>
      </c>
      <c r="F354" s="53" t="s">
        <v>9</v>
      </c>
      <c r="G354" s="54" t="s">
        <v>10</v>
      </c>
      <c r="H354" s="42" t="s">
        <v>5</v>
      </c>
      <c r="I354" s="43" t="s">
        <v>6</v>
      </c>
      <c r="J354" s="44" t="s">
        <v>7</v>
      </c>
      <c r="K354" s="44" t="s">
        <v>8</v>
      </c>
      <c r="L354" s="53" t="s">
        <v>9</v>
      </c>
      <c r="M354" s="55" t="s">
        <v>10</v>
      </c>
      <c r="N354" s="45" t="s">
        <v>5</v>
      </c>
      <c r="O354" s="44" t="s">
        <v>6</v>
      </c>
      <c r="P354" s="44" t="s">
        <v>7</v>
      </c>
      <c r="Q354" s="44" t="s">
        <v>8</v>
      </c>
      <c r="R354" s="53" t="s">
        <v>9</v>
      </c>
      <c r="S354" s="54" t="s">
        <v>10</v>
      </c>
      <c r="T354" s="45" t="s">
        <v>5</v>
      </c>
      <c r="U354" s="44" t="s">
        <v>6</v>
      </c>
      <c r="V354" s="44" t="s">
        <v>7</v>
      </c>
      <c r="W354" s="44" t="s">
        <v>8</v>
      </c>
      <c r="X354" s="53" t="s">
        <v>9</v>
      </c>
      <c r="Y354" s="54" t="s">
        <v>10</v>
      </c>
      <c r="Z354" s="46" t="s">
        <v>5</v>
      </c>
      <c r="AA354" s="44" t="s">
        <v>6</v>
      </c>
      <c r="AB354" s="44" t="s">
        <v>7</v>
      </c>
      <c r="AC354" s="44" t="s">
        <v>8</v>
      </c>
      <c r="AD354" s="53" t="s">
        <v>9</v>
      </c>
      <c r="AE354" s="54" t="s">
        <v>10</v>
      </c>
      <c r="AF354" s="11"/>
      <c r="AG354" s="12"/>
      <c r="AH354" s="13" t="s">
        <v>11</v>
      </c>
    </row>
    <row r="355" spans="1:34" ht="17.25" customHeight="1" x14ac:dyDescent="0.2">
      <c r="A355" s="408" t="s">
        <v>46</v>
      </c>
      <c r="B355" s="139"/>
      <c r="C355" s="458" t="s">
        <v>151</v>
      </c>
      <c r="D355" s="48"/>
      <c r="E355" s="62"/>
      <c r="F355" s="62"/>
      <c r="G355" s="63"/>
      <c r="H355" s="60"/>
      <c r="I355" s="61"/>
      <c r="J355" s="62"/>
      <c r="K355" s="62"/>
      <c r="L355" s="62"/>
      <c r="M355" s="63"/>
      <c r="N355" s="60"/>
      <c r="O355" s="61"/>
      <c r="P355" s="62"/>
      <c r="Q355" s="62"/>
      <c r="R355" s="62"/>
      <c r="S355" s="63"/>
      <c r="T355" s="60"/>
      <c r="U355" s="62"/>
      <c r="V355" s="62"/>
      <c r="W355" s="62"/>
      <c r="X355" s="62"/>
      <c r="Y355" s="63"/>
      <c r="Z355" s="60"/>
      <c r="AA355" s="61"/>
      <c r="AB355" s="62"/>
      <c r="AC355" s="62"/>
      <c r="AD355" s="62"/>
      <c r="AE355" s="63"/>
      <c r="AF355" s="11"/>
      <c r="AG355" s="35"/>
      <c r="AH355" s="36"/>
    </row>
    <row r="356" spans="1:34" ht="17.25" customHeight="1" x14ac:dyDescent="0.2">
      <c r="A356" s="409"/>
      <c r="B356" s="73"/>
      <c r="C356" s="458"/>
      <c r="D356" s="49"/>
      <c r="E356" s="66"/>
      <c r="F356" s="66"/>
      <c r="G356" s="67"/>
      <c r="H356" s="64"/>
      <c r="I356" s="65"/>
      <c r="J356" s="66"/>
      <c r="K356" s="66"/>
      <c r="L356" s="66"/>
      <c r="M356" s="67"/>
      <c r="N356" s="64"/>
      <c r="O356" s="65"/>
      <c r="P356" s="66"/>
      <c r="Q356" s="66"/>
      <c r="R356" s="66"/>
      <c r="S356" s="67"/>
      <c r="T356" s="64"/>
      <c r="U356" s="66"/>
      <c r="V356" s="66"/>
      <c r="W356" s="66"/>
      <c r="X356" s="66"/>
      <c r="Y356" s="67"/>
      <c r="Z356" s="64"/>
      <c r="AA356" s="65"/>
      <c r="AB356" s="66"/>
      <c r="AC356" s="66"/>
      <c r="AD356" s="66"/>
      <c r="AE356" s="67"/>
      <c r="AF356" s="11"/>
      <c r="AG356" s="35"/>
      <c r="AH356" s="36"/>
    </row>
    <row r="357" spans="1:34" ht="17.25" customHeight="1" x14ac:dyDescent="0.2">
      <c r="A357" s="410" t="s">
        <v>39</v>
      </c>
      <c r="B357" s="73"/>
      <c r="C357" s="458"/>
      <c r="D357" s="49"/>
      <c r="E357" s="66"/>
      <c r="F357" s="66"/>
      <c r="G357" s="67"/>
      <c r="H357" s="64"/>
      <c r="I357" s="65"/>
      <c r="J357" s="66"/>
      <c r="K357" s="66"/>
      <c r="L357" s="66"/>
      <c r="M357" s="67"/>
      <c r="N357" s="64"/>
      <c r="O357" s="65"/>
      <c r="P357" s="66"/>
      <c r="Q357" s="66"/>
      <c r="R357" s="66"/>
      <c r="S357" s="67"/>
      <c r="T357" s="64"/>
      <c r="U357" s="66"/>
      <c r="V357" s="66"/>
      <c r="W357" s="66"/>
      <c r="X357" s="66"/>
      <c r="Y357" s="67"/>
      <c r="Z357" s="64"/>
      <c r="AA357" s="65"/>
      <c r="AB357" s="66"/>
      <c r="AC357" s="66"/>
      <c r="AD357" s="66"/>
      <c r="AE357" s="67"/>
      <c r="AF357" s="11"/>
      <c r="AG357" s="35"/>
      <c r="AH357" s="36"/>
    </row>
    <row r="358" spans="1:34" ht="17.25" customHeight="1" x14ac:dyDescent="0.2">
      <c r="A358" s="409"/>
      <c r="B358" s="73"/>
      <c r="C358" s="458"/>
      <c r="D358" s="49"/>
      <c r="E358" s="66"/>
      <c r="F358" s="66"/>
      <c r="G358" s="67"/>
      <c r="H358" s="64"/>
      <c r="I358" s="65"/>
      <c r="J358" s="66"/>
      <c r="K358" s="66"/>
      <c r="L358" s="66"/>
      <c r="M358" s="67"/>
      <c r="N358" s="64"/>
      <c r="O358" s="65"/>
      <c r="P358" s="66"/>
      <c r="Q358" s="66"/>
      <c r="R358" s="66"/>
      <c r="S358" s="67"/>
      <c r="T358" s="64"/>
      <c r="U358" s="66"/>
      <c r="V358" s="66"/>
      <c r="W358" s="66"/>
      <c r="X358" s="66"/>
      <c r="Y358" s="67"/>
      <c r="Z358" s="64"/>
      <c r="AA358" s="65"/>
      <c r="AB358" s="66"/>
      <c r="AC358" s="66"/>
      <c r="AD358" s="66"/>
      <c r="AE358" s="67"/>
      <c r="AF358" s="11"/>
      <c r="AG358" s="35"/>
      <c r="AH358" s="36"/>
    </row>
    <row r="359" spans="1:34" ht="17.25" customHeight="1" x14ac:dyDescent="0.2">
      <c r="A359" s="410" t="s">
        <v>40</v>
      </c>
      <c r="B359" s="73"/>
      <c r="C359" s="458"/>
      <c r="D359" s="49"/>
      <c r="E359" s="66"/>
      <c r="F359" s="66"/>
      <c r="G359" s="67"/>
      <c r="H359" s="64"/>
      <c r="I359" s="65"/>
      <c r="J359" s="66"/>
      <c r="K359" s="66"/>
      <c r="L359" s="66"/>
      <c r="M359" s="67"/>
      <c r="N359" s="64"/>
      <c r="O359" s="65"/>
      <c r="P359" s="66"/>
      <c r="Q359" s="66"/>
      <c r="R359" s="66"/>
      <c r="S359" s="67"/>
      <c r="T359" s="66"/>
      <c r="U359" s="66"/>
      <c r="V359" s="66"/>
      <c r="W359" s="66"/>
      <c r="X359" s="66"/>
      <c r="Y359" s="67"/>
      <c r="Z359" s="64"/>
      <c r="AA359" s="65"/>
      <c r="AB359" s="66"/>
      <c r="AC359" s="66"/>
      <c r="AD359" s="66"/>
      <c r="AE359" s="67"/>
      <c r="AF359" s="11"/>
      <c r="AG359" s="35"/>
      <c r="AH359" s="36"/>
    </row>
    <row r="360" spans="1:34" ht="17.25" customHeight="1" x14ac:dyDescent="0.2">
      <c r="A360" s="409"/>
      <c r="B360" s="73"/>
      <c r="C360" s="458"/>
      <c r="D360" s="49"/>
      <c r="E360" s="66"/>
      <c r="F360" s="66"/>
      <c r="G360" s="67"/>
      <c r="H360" s="64"/>
      <c r="I360" s="65"/>
      <c r="J360" s="66"/>
      <c r="K360" s="66"/>
      <c r="L360" s="66"/>
      <c r="M360" s="67"/>
      <c r="N360" s="64"/>
      <c r="O360" s="65"/>
      <c r="P360" s="66"/>
      <c r="Q360" s="66"/>
      <c r="R360" s="66"/>
      <c r="S360" s="67"/>
      <c r="T360" s="66"/>
      <c r="U360" s="66"/>
      <c r="V360" s="66"/>
      <c r="W360" s="66"/>
      <c r="X360" s="66"/>
      <c r="Y360" s="67"/>
      <c r="Z360" s="64"/>
      <c r="AA360" s="65"/>
      <c r="AB360" s="66"/>
      <c r="AC360" s="66"/>
      <c r="AD360" s="66"/>
      <c r="AE360" s="67"/>
      <c r="AF360" s="11"/>
      <c r="AG360" s="35"/>
      <c r="AH360" s="36"/>
    </row>
    <row r="361" spans="1:34" ht="17.25" customHeight="1" x14ac:dyDescent="0.2">
      <c r="A361" s="410" t="s">
        <v>41</v>
      </c>
      <c r="B361" s="73"/>
      <c r="C361" s="458"/>
      <c r="D361" s="49"/>
      <c r="E361" s="66"/>
      <c r="F361" s="66"/>
      <c r="G361" s="67"/>
      <c r="H361" s="64"/>
      <c r="I361" s="65"/>
      <c r="J361" s="66"/>
      <c r="K361" s="66"/>
      <c r="L361" s="66"/>
      <c r="M361" s="67"/>
      <c r="N361" s="64"/>
      <c r="O361" s="65"/>
      <c r="P361" s="66"/>
      <c r="Q361" s="66"/>
      <c r="R361" s="66"/>
      <c r="S361" s="67"/>
      <c r="T361" s="66"/>
      <c r="U361" s="66"/>
      <c r="V361" s="66"/>
      <c r="W361" s="66"/>
      <c r="X361" s="66"/>
      <c r="Y361" s="67"/>
      <c r="Z361" s="64"/>
      <c r="AA361" s="65"/>
      <c r="AB361" s="66"/>
      <c r="AC361" s="66"/>
      <c r="AD361" s="66"/>
      <c r="AE361" s="67"/>
      <c r="AF361" s="11"/>
      <c r="AG361" s="35"/>
      <c r="AH361" s="36"/>
    </row>
    <row r="362" spans="1:34" ht="17.25" customHeight="1" x14ac:dyDescent="0.2">
      <c r="A362" s="411"/>
      <c r="B362" s="73"/>
      <c r="C362" s="458"/>
      <c r="D362" s="49"/>
      <c r="E362" s="66"/>
      <c r="F362" s="66"/>
      <c r="G362" s="67"/>
      <c r="H362" s="64"/>
      <c r="I362" s="65"/>
      <c r="J362" s="66"/>
      <c r="K362" s="66"/>
      <c r="L362" s="66"/>
      <c r="M362" s="67"/>
      <c r="N362" s="64"/>
      <c r="O362" s="65"/>
      <c r="P362" s="66"/>
      <c r="Q362" s="66"/>
      <c r="R362" s="66"/>
      <c r="S362" s="67"/>
      <c r="T362" s="66"/>
      <c r="U362" s="66"/>
      <c r="V362" s="66"/>
      <c r="W362" s="66"/>
      <c r="X362" s="66"/>
      <c r="Y362" s="67"/>
      <c r="Z362" s="64"/>
      <c r="AA362" s="65"/>
      <c r="AB362" s="66"/>
      <c r="AC362" s="66"/>
      <c r="AD362" s="66"/>
      <c r="AE362" s="67"/>
      <c r="AF362" s="11"/>
      <c r="AG362" s="35"/>
      <c r="AH362" s="36"/>
    </row>
    <row r="363" spans="1:34" ht="6.75" customHeight="1" x14ac:dyDescent="0.2">
      <c r="A363" s="81"/>
      <c r="B363" s="78"/>
      <c r="C363" s="80"/>
      <c r="D363" s="76"/>
      <c r="E363" s="76"/>
      <c r="F363" s="76"/>
      <c r="G363" s="77"/>
      <c r="H363" s="78"/>
      <c r="I363" s="79"/>
      <c r="J363" s="76"/>
      <c r="K363" s="76"/>
      <c r="L363" s="76"/>
      <c r="M363" s="77"/>
      <c r="N363" s="78"/>
      <c r="O363" s="79"/>
      <c r="P363" s="76"/>
      <c r="Q363" s="76"/>
      <c r="R363" s="76"/>
      <c r="S363" s="77"/>
      <c r="T363" s="78"/>
      <c r="U363" s="79"/>
      <c r="V363" s="76"/>
      <c r="W363" s="76"/>
      <c r="X363" s="76"/>
      <c r="Y363" s="77"/>
      <c r="Z363" s="78"/>
      <c r="AA363" s="79"/>
      <c r="AB363" s="76"/>
      <c r="AC363" s="76"/>
      <c r="AD363" s="76"/>
      <c r="AE363" s="77"/>
      <c r="AF363" s="11"/>
      <c r="AG363" s="35"/>
      <c r="AH363" s="36"/>
    </row>
    <row r="364" spans="1:34" ht="17.25" customHeight="1" x14ac:dyDescent="0.2">
      <c r="A364" s="410" t="s">
        <v>42</v>
      </c>
      <c r="B364" s="73"/>
      <c r="C364" s="487" t="s">
        <v>128</v>
      </c>
      <c r="D364" s="48"/>
      <c r="E364" s="62"/>
      <c r="F364" s="62"/>
      <c r="G364" s="63"/>
      <c r="H364" s="60"/>
      <c r="I364" s="61"/>
      <c r="J364" s="62"/>
      <c r="K364" s="62"/>
      <c r="L364" s="62"/>
      <c r="M364" s="63"/>
      <c r="N364" s="60"/>
      <c r="O364" s="61"/>
      <c r="P364" s="62"/>
      <c r="Q364" s="62"/>
      <c r="R364" s="62"/>
      <c r="S364" s="63"/>
      <c r="T364" s="60"/>
      <c r="U364" s="61"/>
      <c r="V364" s="62"/>
      <c r="W364" s="62"/>
      <c r="X364" s="62"/>
      <c r="Y364" s="63"/>
      <c r="Z364" s="60"/>
      <c r="AA364" s="61"/>
      <c r="AB364" s="62"/>
      <c r="AC364" s="62"/>
      <c r="AD364" s="62"/>
      <c r="AE364" s="63"/>
      <c r="AF364" s="11"/>
      <c r="AG364" s="35"/>
      <c r="AH364" s="36"/>
    </row>
    <row r="365" spans="1:34" ht="17.25" customHeight="1" x14ac:dyDescent="0.2">
      <c r="A365" s="409"/>
      <c r="B365" s="73"/>
      <c r="C365" s="488"/>
      <c r="D365" s="49"/>
      <c r="E365" s="66"/>
      <c r="F365" s="66"/>
      <c r="G365" s="67"/>
      <c r="H365" s="64"/>
      <c r="I365" s="65"/>
      <c r="J365" s="66"/>
      <c r="K365" s="66"/>
      <c r="L365" s="66"/>
      <c r="M365" s="67"/>
      <c r="N365" s="64"/>
      <c r="O365" s="65"/>
      <c r="P365" s="66"/>
      <c r="Q365" s="66"/>
      <c r="R365" s="66"/>
      <c r="S365" s="67"/>
      <c r="T365" s="64"/>
      <c r="U365" s="65"/>
      <c r="V365" s="66"/>
      <c r="W365" s="66"/>
      <c r="X365" s="66"/>
      <c r="Y365" s="67"/>
      <c r="Z365" s="64"/>
      <c r="AA365" s="65"/>
      <c r="AB365" s="66"/>
      <c r="AC365" s="66"/>
      <c r="AD365" s="66"/>
      <c r="AE365" s="67"/>
      <c r="AF365" s="50"/>
      <c r="AG365" s="51"/>
      <c r="AH365" s="36"/>
    </row>
    <row r="366" spans="1:34" ht="17.25" customHeight="1" x14ac:dyDescent="0.2">
      <c r="A366" s="410" t="s">
        <v>43</v>
      </c>
      <c r="B366" s="73"/>
      <c r="C366" s="488"/>
      <c r="D366" s="49"/>
      <c r="E366" s="66"/>
      <c r="G366" s="67"/>
      <c r="H366" s="64"/>
      <c r="I366" s="65"/>
      <c r="J366" s="66"/>
      <c r="K366" s="66"/>
      <c r="L366" s="66"/>
      <c r="M366" s="67"/>
      <c r="N366" s="64"/>
      <c r="O366" s="65"/>
      <c r="P366" s="66"/>
      <c r="Q366" s="66"/>
      <c r="R366" s="66"/>
      <c r="S366" s="67"/>
      <c r="T366" s="64"/>
      <c r="U366" s="65"/>
      <c r="V366" s="66"/>
      <c r="W366" s="66"/>
      <c r="X366" s="66"/>
      <c r="Y366" s="67"/>
      <c r="Z366" s="64"/>
      <c r="AA366" s="65"/>
      <c r="AB366" s="66"/>
      <c r="AC366" s="66"/>
      <c r="AD366" s="66"/>
      <c r="AE366" s="67"/>
      <c r="AF366" s="11"/>
      <c r="AG366" s="35"/>
      <c r="AH366" s="36"/>
    </row>
    <row r="367" spans="1:34" ht="17.25" customHeight="1" x14ac:dyDescent="0.2">
      <c r="A367" s="409"/>
      <c r="B367" s="73"/>
      <c r="C367" s="488"/>
      <c r="D367" s="49"/>
      <c r="E367" s="66"/>
      <c r="G367" s="67"/>
      <c r="H367" s="64"/>
      <c r="I367" s="65"/>
      <c r="J367" s="66"/>
      <c r="K367" s="66"/>
      <c r="L367" s="66"/>
      <c r="M367" s="67"/>
      <c r="N367" s="64"/>
      <c r="O367" s="65"/>
      <c r="P367" s="66"/>
      <c r="Q367" s="66"/>
      <c r="R367" s="66"/>
      <c r="S367" s="67"/>
      <c r="T367" s="64"/>
      <c r="U367" s="65"/>
      <c r="V367" s="66"/>
      <c r="W367" s="66"/>
      <c r="X367" s="66"/>
      <c r="Y367" s="67"/>
      <c r="Z367" s="64"/>
      <c r="AA367" s="65"/>
      <c r="AB367" s="66"/>
      <c r="AC367" s="66"/>
      <c r="AD367" s="66"/>
      <c r="AE367" s="67"/>
      <c r="AF367" s="11"/>
      <c r="AG367" s="35"/>
      <c r="AH367" s="36"/>
    </row>
    <row r="368" spans="1:34" ht="17.25" customHeight="1" x14ac:dyDescent="0.2">
      <c r="A368" s="410" t="s">
        <v>44</v>
      </c>
      <c r="B368" s="73"/>
      <c r="C368" s="488"/>
      <c r="D368" s="49"/>
      <c r="E368" s="66"/>
      <c r="F368" s="66"/>
      <c r="G368" s="67"/>
      <c r="H368" s="64"/>
      <c r="I368" s="65"/>
      <c r="J368" s="66"/>
      <c r="K368" s="66"/>
      <c r="L368" s="66"/>
      <c r="M368" s="67"/>
      <c r="N368" s="64"/>
      <c r="O368" s="65"/>
      <c r="P368" s="66"/>
      <c r="Q368" s="66"/>
      <c r="R368" s="66"/>
      <c r="S368" s="67"/>
      <c r="T368" s="64"/>
      <c r="U368" s="65"/>
      <c r="V368" s="66"/>
      <c r="W368" s="66"/>
      <c r="X368" s="66"/>
      <c r="Y368" s="67"/>
      <c r="Z368" s="64"/>
      <c r="AA368" s="65"/>
      <c r="AB368" s="66"/>
      <c r="AC368" s="66"/>
      <c r="AD368" s="66"/>
      <c r="AE368" s="67"/>
      <c r="AF368" s="11"/>
      <c r="AG368" s="35"/>
      <c r="AH368" s="36"/>
    </row>
    <row r="369" spans="1:34" ht="17.25" customHeight="1" x14ac:dyDescent="0.2">
      <c r="A369" s="409"/>
      <c r="B369" s="73"/>
      <c r="C369" s="489"/>
      <c r="D369" s="49"/>
      <c r="E369" s="66"/>
      <c r="F369" s="66"/>
      <c r="G369" s="67"/>
      <c r="H369" s="64"/>
      <c r="I369" s="65"/>
      <c r="J369" s="66"/>
      <c r="K369" s="66"/>
      <c r="L369" s="66"/>
      <c r="M369" s="67"/>
      <c r="N369" s="64"/>
      <c r="O369" s="65"/>
      <c r="P369" s="66"/>
      <c r="Q369" s="66"/>
      <c r="R369" s="66"/>
      <c r="S369" s="67"/>
      <c r="T369" s="64"/>
      <c r="U369" s="65"/>
      <c r="V369" s="66"/>
      <c r="W369" s="66"/>
      <c r="X369" s="66"/>
      <c r="Y369" s="67"/>
      <c r="Z369" s="64"/>
      <c r="AA369" s="65"/>
      <c r="AB369" s="66"/>
      <c r="AC369" s="66"/>
      <c r="AD369" s="66"/>
      <c r="AE369" s="67"/>
      <c r="AF369" s="11"/>
      <c r="AG369" s="35"/>
      <c r="AH369" s="36"/>
    </row>
    <row r="370" spans="1:34" ht="17.25" customHeight="1" x14ac:dyDescent="0.2">
      <c r="A370" s="432" t="s">
        <v>45</v>
      </c>
      <c r="B370" s="73"/>
      <c r="C370" s="166"/>
      <c r="D370" s="49"/>
      <c r="E370" s="66"/>
      <c r="F370" s="66"/>
      <c r="G370" s="67"/>
      <c r="H370" s="64"/>
      <c r="I370" s="65"/>
      <c r="J370" s="66"/>
      <c r="K370" s="66"/>
      <c r="L370" s="66"/>
      <c r="M370" s="67"/>
      <c r="N370" s="64"/>
      <c r="O370" s="65"/>
      <c r="P370" s="66"/>
      <c r="Q370" s="66"/>
      <c r="R370" s="66"/>
      <c r="S370" s="67"/>
      <c r="T370" s="64"/>
      <c r="U370" s="65"/>
      <c r="V370" s="66"/>
      <c r="W370" s="66"/>
      <c r="X370" s="66"/>
      <c r="Y370" s="67"/>
      <c r="Z370" s="64"/>
      <c r="AA370" s="65"/>
      <c r="AB370" s="66"/>
      <c r="AC370" s="66"/>
      <c r="AD370" s="66"/>
      <c r="AE370" s="67"/>
      <c r="AF370" s="11"/>
      <c r="AG370" s="35"/>
      <c r="AH370" s="36"/>
    </row>
    <row r="371" spans="1:34" ht="17.25" customHeight="1" thickBot="1" x14ac:dyDescent="0.25">
      <c r="A371" s="433"/>
      <c r="B371" s="73"/>
      <c r="C371" s="167"/>
      <c r="D371" s="99"/>
      <c r="E371" s="66"/>
      <c r="F371" s="66"/>
      <c r="G371" s="67"/>
      <c r="H371" s="64"/>
      <c r="I371" s="65"/>
      <c r="J371" s="66"/>
      <c r="K371" s="66"/>
      <c r="L371" s="66"/>
      <c r="M371" s="67"/>
      <c r="N371" s="64"/>
      <c r="O371" s="66"/>
      <c r="P371" s="66"/>
      <c r="Q371" s="66"/>
      <c r="R371" s="66"/>
      <c r="S371" s="67"/>
      <c r="T371" s="64"/>
      <c r="U371" s="65"/>
      <c r="V371" s="66"/>
      <c r="W371" s="66"/>
      <c r="X371" s="66"/>
      <c r="Y371" s="67"/>
      <c r="Z371" s="64"/>
      <c r="AA371" s="65"/>
      <c r="AB371" s="66"/>
      <c r="AC371" s="66"/>
      <c r="AD371" s="66"/>
      <c r="AE371" s="67"/>
      <c r="AF371" s="11"/>
      <c r="AG371" s="35"/>
      <c r="AH371" s="36"/>
    </row>
    <row r="372" spans="1:34" ht="30.75" customHeight="1" thickTop="1" x14ac:dyDescent="0.2">
      <c r="A372" s="14" t="s">
        <v>34</v>
      </c>
      <c r="B372" s="359" t="s">
        <v>116</v>
      </c>
      <c r="C372" s="326" t="s">
        <v>97</v>
      </c>
      <c r="E372" s="161"/>
      <c r="F372" s="303" t="s">
        <v>149</v>
      </c>
      <c r="G372" s="319" t="s">
        <v>86</v>
      </c>
      <c r="H372" s="164"/>
      <c r="I372" s="435" t="s">
        <v>88</v>
      </c>
      <c r="J372" s="125"/>
      <c r="K372" s="361" t="s">
        <v>139</v>
      </c>
      <c r="L372" s="125"/>
      <c r="M372" s="124"/>
      <c r="N372" s="359" t="s">
        <v>78</v>
      </c>
      <c r="O372" s="400" t="s">
        <v>80</v>
      </c>
      <c r="P372" s="326" t="s">
        <v>66</v>
      </c>
      <c r="Q372" s="395"/>
      <c r="R372" s="353" t="s">
        <v>132</v>
      </c>
      <c r="S372" s="124"/>
      <c r="T372" s="359" t="s">
        <v>123</v>
      </c>
      <c r="U372" s="398" t="s">
        <v>93</v>
      </c>
      <c r="V372" s="400" t="s">
        <v>117</v>
      </c>
      <c r="W372" s="366" t="s">
        <v>90</v>
      </c>
      <c r="X372" s="353" t="s">
        <v>171</v>
      </c>
      <c r="Y372" s="494" t="s">
        <v>144</v>
      </c>
      <c r="Z372" s="393" t="s">
        <v>111</v>
      </c>
      <c r="AA372" s="309" t="s">
        <v>52</v>
      </c>
      <c r="AB372" s="311"/>
      <c r="AC372" s="311"/>
      <c r="AD372" s="311"/>
      <c r="AE372" s="388"/>
      <c r="AF372" s="11"/>
      <c r="AG372" s="35"/>
      <c r="AH372" s="36"/>
    </row>
    <row r="373" spans="1:34" ht="30.75" customHeight="1" x14ac:dyDescent="0.2">
      <c r="A373" s="14" t="s">
        <v>35</v>
      </c>
      <c r="B373" s="360"/>
      <c r="C373" s="327"/>
      <c r="E373" s="496" t="s">
        <v>53</v>
      </c>
      <c r="F373" s="304"/>
      <c r="G373" s="320"/>
      <c r="H373" s="165"/>
      <c r="I373" s="436"/>
      <c r="J373" s="107"/>
      <c r="K373" s="322"/>
      <c r="L373" s="107"/>
      <c r="M373" s="123"/>
      <c r="N373" s="360"/>
      <c r="O373" s="401"/>
      <c r="P373" s="327"/>
      <c r="Q373" s="396"/>
      <c r="R373" s="354"/>
      <c r="S373" s="123"/>
      <c r="T373" s="360"/>
      <c r="U373" s="399"/>
      <c r="V373" s="401"/>
      <c r="W373" s="367"/>
      <c r="X373" s="354"/>
      <c r="Y373" s="495"/>
      <c r="Z373" s="394"/>
      <c r="AA373" s="310"/>
      <c r="AB373" s="312"/>
      <c r="AC373" s="312"/>
      <c r="AD373" s="312"/>
      <c r="AE373" s="389"/>
      <c r="AF373" s="11"/>
      <c r="AG373" s="35"/>
      <c r="AH373" s="36"/>
    </row>
    <row r="374" spans="1:34" ht="30.75" customHeight="1" x14ac:dyDescent="0.2">
      <c r="A374" s="14" t="s">
        <v>36</v>
      </c>
      <c r="B374" s="128"/>
      <c r="C374" s="349" t="s">
        <v>98</v>
      </c>
      <c r="D374" s="177"/>
      <c r="E374" s="496"/>
      <c r="F374" s="111"/>
      <c r="G374" s="113"/>
      <c r="H374" s="94"/>
      <c r="I374" s="101"/>
      <c r="J374" s="251"/>
      <c r="K374" s="251"/>
      <c r="L374" s="380"/>
      <c r="M374" s="344"/>
      <c r="N374" s="139"/>
      <c r="O374" s="127"/>
      <c r="P374" s="328" t="s">
        <v>66</v>
      </c>
      <c r="Q374" s="346"/>
      <c r="R374" s="105"/>
      <c r="S374" s="119"/>
      <c r="T374" s="69"/>
      <c r="U374" s="141"/>
      <c r="V374" s="190"/>
      <c r="W374" s="122"/>
      <c r="X374" s="190"/>
      <c r="Y374" s="188"/>
      <c r="Z374" s="376"/>
      <c r="AA374" s="404"/>
      <c r="AB374" s="351"/>
      <c r="AC374" s="351"/>
      <c r="AD374" s="351"/>
      <c r="AE374" s="387"/>
      <c r="AF374" s="11"/>
      <c r="AG374" s="35"/>
      <c r="AH374" s="36"/>
    </row>
    <row r="375" spans="1:34" ht="30.75" customHeight="1" thickBot="1" x14ac:dyDescent="0.25">
      <c r="A375" s="41" t="s">
        <v>37</v>
      </c>
      <c r="B375" s="129"/>
      <c r="C375" s="350"/>
      <c r="D375" s="75"/>
      <c r="E375" s="497"/>
      <c r="F375" s="112"/>
      <c r="G375" s="114"/>
      <c r="H375" s="70"/>
      <c r="I375" s="93"/>
      <c r="J375" s="252"/>
      <c r="K375" s="252"/>
      <c r="L375" s="381"/>
      <c r="M375" s="345"/>
      <c r="N375" s="140"/>
      <c r="O375" s="116"/>
      <c r="P375" s="327"/>
      <c r="Q375" s="347"/>
      <c r="R375" s="106"/>
      <c r="S375" s="120"/>
      <c r="T375" s="70"/>
      <c r="U375" s="142"/>
      <c r="V375" s="191"/>
      <c r="W375" s="185"/>
      <c r="X375" s="191"/>
      <c r="Y375" s="189"/>
      <c r="Z375" s="377"/>
      <c r="AA375" s="405"/>
      <c r="AB375" s="352"/>
      <c r="AC375" s="352"/>
      <c r="AD375" s="352"/>
      <c r="AE375" s="375"/>
      <c r="AF375" s="11"/>
      <c r="AG375" s="35"/>
      <c r="AH375" s="36"/>
    </row>
    <row r="376" spans="1:34" ht="8.25" customHeight="1" thickBot="1" x14ac:dyDescent="0.25">
      <c r="A376" s="201"/>
      <c r="B376" s="202"/>
      <c r="C376" s="203"/>
      <c r="D376" s="204"/>
      <c r="E376" s="205"/>
      <c r="F376" s="206"/>
      <c r="G376" s="206"/>
      <c r="H376" s="207"/>
      <c r="I376" s="204"/>
      <c r="J376" s="208"/>
      <c r="K376" s="204"/>
      <c r="L376" s="208"/>
      <c r="M376" s="209"/>
      <c r="N376" s="210"/>
      <c r="O376" s="211"/>
      <c r="P376" s="211"/>
      <c r="Q376" s="212"/>
      <c r="R376" s="205"/>
      <c r="S376" s="213"/>
      <c r="T376" s="207"/>
      <c r="U376" s="214"/>
      <c r="V376" s="215"/>
      <c r="W376" s="208"/>
      <c r="X376" s="215"/>
      <c r="Y376" s="216"/>
      <c r="Z376" s="217"/>
      <c r="AA376" s="213"/>
      <c r="AB376" s="215"/>
      <c r="AC376" s="215"/>
      <c r="AD376" s="215"/>
      <c r="AE376" s="216"/>
      <c r="AF376" s="218"/>
      <c r="AG376" s="219"/>
      <c r="AH376" s="220"/>
    </row>
    <row r="377" spans="1:34" ht="24.75" customHeight="1" thickBot="1" x14ac:dyDescent="0.25">
      <c r="A377" s="57">
        <v>1</v>
      </c>
      <c r="B377" s="341">
        <f>B353+7</f>
        <v>46195</v>
      </c>
      <c r="C377" s="342"/>
      <c r="D377" s="342"/>
      <c r="E377" s="342"/>
      <c r="F377" s="342"/>
      <c r="G377" s="343"/>
      <c r="H377" s="341">
        <f>B377+1</f>
        <v>46196</v>
      </c>
      <c r="I377" s="492"/>
      <c r="J377" s="492"/>
      <c r="K377" s="492"/>
      <c r="L377" s="492"/>
      <c r="M377" s="493"/>
      <c r="N377" s="341">
        <f>H377+1</f>
        <v>46197</v>
      </c>
      <c r="O377" s="492"/>
      <c r="P377" s="492"/>
      <c r="Q377" s="492"/>
      <c r="R377" s="492"/>
      <c r="S377" s="493"/>
      <c r="T377" s="341">
        <f>N377+1</f>
        <v>46198</v>
      </c>
      <c r="U377" s="492"/>
      <c r="V377" s="492"/>
      <c r="W377" s="492"/>
      <c r="X377" s="492"/>
      <c r="Y377" s="493"/>
      <c r="Z377" s="341">
        <f>T377+1</f>
        <v>46199</v>
      </c>
      <c r="AA377" s="492"/>
      <c r="AB377" s="492"/>
      <c r="AC377" s="492"/>
      <c r="AD377" s="492"/>
      <c r="AE377" s="493"/>
      <c r="AF377" s="39">
        <f>Z377+1</f>
        <v>46200</v>
      </c>
      <c r="AG377" s="455">
        <f>Z377+1</f>
        <v>46200</v>
      </c>
      <c r="AH377" s="455"/>
    </row>
    <row r="378" spans="1:34" ht="15.75" thickBot="1" x14ac:dyDescent="0.25">
      <c r="A378" s="37"/>
      <c r="B378" s="42" t="s">
        <v>5</v>
      </c>
      <c r="C378" s="43" t="s">
        <v>6</v>
      </c>
      <c r="D378" s="44" t="s">
        <v>7</v>
      </c>
      <c r="E378" s="44" t="s">
        <v>8</v>
      </c>
      <c r="F378" s="53" t="s">
        <v>9</v>
      </c>
      <c r="G378" s="54" t="s">
        <v>10</v>
      </c>
      <c r="H378" s="42" t="s">
        <v>5</v>
      </c>
      <c r="I378" s="43" t="s">
        <v>6</v>
      </c>
      <c r="J378" s="44" t="s">
        <v>7</v>
      </c>
      <c r="K378" s="44" t="s">
        <v>8</v>
      </c>
      <c r="L378" s="53" t="s">
        <v>9</v>
      </c>
      <c r="M378" s="55" t="s">
        <v>10</v>
      </c>
      <c r="N378" s="45" t="s">
        <v>5</v>
      </c>
      <c r="O378" s="44" t="s">
        <v>6</v>
      </c>
      <c r="P378" s="44" t="s">
        <v>7</v>
      </c>
      <c r="Q378" s="44" t="s">
        <v>8</v>
      </c>
      <c r="R378" s="53" t="s">
        <v>9</v>
      </c>
      <c r="S378" s="54" t="s">
        <v>10</v>
      </c>
      <c r="T378" s="45" t="s">
        <v>5</v>
      </c>
      <c r="U378" s="74" t="s">
        <v>6</v>
      </c>
      <c r="V378" s="44" t="s">
        <v>7</v>
      </c>
      <c r="W378" s="44" t="s">
        <v>8</v>
      </c>
      <c r="X378" s="53" t="s">
        <v>9</v>
      </c>
      <c r="Y378" s="54" t="s">
        <v>10</v>
      </c>
      <c r="Z378" s="46" t="s">
        <v>5</v>
      </c>
      <c r="AA378" s="44" t="s">
        <v>6</v>
      </c>
      <c r="AB378" s="44" t="s">
        <v>7</v>
      </c>
      <c r="AC378" s="44" t="s">
        <v>8</v>
      </c>
      <c r="AD378" s="53" t="s">
        <v>9</v>
      </c>
      <c r="AE378" s="54" t="s">
        <v>10</v>
      </c>
      <c r="AF378" s="11"/>
      <c r="AG378" s="12"/>
      <c r="AH378" s="13" t="s">
        <v>11</v>
      </c>
    </row>
    <row r="379" spans="1:34" ht="15.75" customHeight="1" x14ac:dyDescent="0.2">
      <c r="A379" s="408" t="s">
        <v>38</v>
      </c>
      <c r="B379" s="139"/>
      <c r="C379" s="437" t="s">
        <v>129</v>
      </c>
      <c r="D379" s="62"/>
      <c r="E379" s="62"/>
      <c r="F379" s="62"/>
      <c r="G379" s="63"/>
      <c r="H379" s="60"/>
      <c r="I379" s="61"/>
      <c r="J379" s="62"/>
      <c r="K379" s="62"/>
      <c r="L379" s="62"/>
      <c r="M379" s="63"/>
      <c r="N379" s="60"/>
      <c r="O379" s="61"/>
      <c r="P379" s="62"/>
      <c r="Q379" s="62"/>
      <c r="R379" s="62"/>
      <c r="S379" s="63"/>
      <c r="T379" s="60"/>
      <c r="U379" s="62"/>
      <c r="V379" s="62"/>
      <c r="W379" s="62"/>
      <c r="X379" s="62"/>
      <c r="Y379" s="63"/>
      <c r="Z379" s="60"/>
      <c r="AA379" s="61"/>
      <c r="AB379" s="62"/>
      <c r="AC379" s="62"/>
      <c r="AD379" s="62"/>
      <c r="AE379" s="63"/>
      <c r="AF379" s="11"/>
      <c r="AG379" s="35"/>
      <c r="AH379" s="36"/>
    </row>
    <row r="380" spans="1:34" ht="15.75" customHeight="1" x14ac:dyDescent="0.2">
      <c r="A380" s="409"/>
      <c r="B380" s="73"/>
      <c r="C380" s="438"/>
      <c r="D380" s="66"/>
      <c r="E380" s="66"/>
      <c r="F380" s="66"/>
      <c r="G380" s="67"/>
      <c r="H380" s="64"/>
      <c r="I380" s="65"/>
      <c r="J380" s="66"/>
      <c r="K380" s="66"/>
      <c r="L380" s="66"/>
      <c r="M380" s="67"/>
      <c r="N380" s="64"/>
      <c r="O380" s="65"/>
      <c r="P380" s="66"/>
      <c r="Q380" s="66"/>
      <c r="R380" s="66"/>
      <c r="S380" s="67"/>
      <c r="T380" s="64"/>
      <c r="U380" s="66"/>
      <c r="V380" s="66"/>
      <c r="W380" s="66"/>
      <c r="X380" s="66"/>
      <c r="Y380" s="67"/>
      <c r="Z380" s="64"/>
      <c r="AA380" s="65"/>
      <c r="AB380" s="66"/>
      <c r="AC380" s="66"/>
      <c r="AD380" s="66"/>
      <c r="AE380" s="67"/>
      <c r="AF380" s="11"/>
      <c r="AG380" s="35"/>
      <c r="AH380" s="36"/>
    </row>
    <row r="381" spans="1:34" ht="15.75" customHeight="1" x14ac:dyDescent="0.2">
      <c r="A381" s="410" t="s">
        <v>39</v>
      </c>
      <c r="B381" s="73"/>
      <c r="C381" s="438"/>
      <c r="D381" s="66"/>
      <c r="E381" s="66"/>
      <c r="F381" s="66"/>
      <c r="G381" s="67"/>
      <c r="H381" s="64"/>
      <c r="I381" s="65"/>
      <c r="J381" s="66"/>
      <c r="K381" s="66"/>
      <c r="L381" s="66"/>
      <c r="M381" s="67"/>
      <c r="N381" s="64"/>
      <c r="O381" s="65"/>
      <c r="P381" s="66"/>
      <c r="Q381" s="66"/>
      <c r="R381" s="66"/>
      <c r="S381" s="67"/>
      <c r="T381" s="64"/>
      <c r="U381" s="66"/>
      <c r="V381" s="66"/>
      <c r="W381" s="66"/>
      <c r="X381" s="66"/>
      <c r="Y381" s="67"/>
      <c r="Z381" s="64"/>
      <c r="AA381" s="65"/>
      <c r="AB381" s="66"/>
      <c r="AC381" s="66"/>
      <c r="AD381" s="66"/>
      <c r="AE381" s="67"/>
      <c r="AF381" s="11"/>
      <c r="AG381" s="35"/>
      <c r="AH381" s="36"/>
    </row>
    <row r="382" spans="1:34" ht="15.75" customHeight="1" x14ac:dyDescent="0.2">
      <c r="A382" s="409"/>
      <c r="B382" s="73"/>
      <c r="C382" s="438"/>
      <c r="D382" s="66"/>
      <c r="E382" s="66"/>
      <c r="F382" s="66"/>
      <c r="G382" s="67"/>
      <c r="H382" s="64"/>
      <c r="I382" s="65"/>
      <c r="J382" s="66"/>
      <c r="K382" s="66"/>
      <c r="L382" s="66"/>
      <c r="M382" s="67"/>
      <c r="N382" s="64"/>
      <c r="O382" s="65"/>
      <c r="P382" s="66"/>
      <c r="Q382" s="66"/>
      <c r="R382" s="66"/>
      <c r="S382" s="67"/>
      <c r="T382" s="64"/>
      <c r="U382" s="66"/>
      <c r="V382" s="66"/>
      <c r="W382" s="66"/>
      <c r="X382" s="66"/>
      <c r="Y382" s="67"/>
      <c r="Z382" s="64"/>
      <c r="AA382" s="65"/>
      <c r="AB382" s="66"/>
      <c r="AC382" s="66"/>
      <c r="AD382" s="66"/>
      <c r="AE382" s="67"/>
      <c r="AF382" s="11"/>
      <c r="AG382" s="35"/>
      <c r="AH382" s="36"/>
    </row>
    <row r="383" spans="1:34" ht="15.75" customHeight="1" x14ac:dyDescent="0.2">
      <c r="A383" s="410" t="s">
        <v>40</v>
      </c>
      <c r="B383" s="73"/>
      <c r="C383" s="438"/>
      <c r="D383" s="66"/>
      <c r="E383" s="66"/>
      <c r="F383" s="66"/>
      <c r="G383" s="67"/>
      <c r="H383" s="64"/>
      <c r="I383" s="65"/>
      <c r="J383" s="66"/>
      <c r="K383" s="66"/>
      <c r="L383" s="66"/>
      <c r="M383" s="67"/>
      <c r="N383" s="64"/>
      <c r="O383" s="65"/>
      <c r="P383" s="66"/>
      <c r="Q383" s="66"/>
      <c r="R383" s="66"/>
      <c r="S383" s="67"/>
      <c r="T383" s="64"/>
      <c r="U383" s="66"/>
      <c r="V383" s="66"/>
      <c r="W383" s="66"/>
      <c r="X383" s="66"/>
      <c r="Y383" s="67"/>
      <c r="Z383" s="64"/>
      <c r="AA383" s="65"/>
      <c r="AB383" s="66"/>
      <c r="AC383" s="66"/>
      <c r="AD383" s="66"/>
      <c r="AE383" s="67"/>
      <c r="AF383" s="11"/>
      <c r="AG383" s="35"/>
      <c r="AH383" s="36"/>
    </row>
    <row r="384" spans="1:34" ht="15.75" customHeight="1" x14ac:dyDescent="0.2">
      <c r="A384" s="409"/>
      <c r="B384" s="73"/>
      <c r="C384" s="438"/>
      <c r="D384" s="66"/>
      <c r="E384" s="66"/>
      <c r="F384" s="66"/>
      <c r="G384" s="67"/>
      <c r="H384" s="64"/>
      <c r="I384" s="65"/>
      <c r="J384" s="66"/>
      <c r="K384" s="66"/>
      <c r="L384" s="66"/>
      <c r="M384" s="67"/>
      <c r="N384" s="64"/>
      <c r="O384" s="65"/>
      <c r="P384" s="66"/>
      <c r="Q384" s="66"/>
      <c r="R384" s="66"/>
      <c r="S384" s="67"/>
      <c r="T384" s="64"/>
      <c r="U384" s="66"/>
      <c r="V384" s="66"/>
      <c r="W384" s="66"/>
      <c r="X384" s="66"/>
      <c r="Y384" s="67"/>
      <c r="Z384" s="64"/>
      <c r="AA384" s="65"/>
      <c r="AB384" s="66"/>
      <c r="AC384" s="66"/>
      <c r="AD384" s="66"/>
      <c r="AE384" s="67"/>
      <c r="AF384" s="11"/>
      <c r="AG384" s="35"/>
      <c r="AH384" s="36"/>
    </row>
    <row r="385" spans="1:34" ht="15.75" customHeight="1" x14ac:dyDescent="0.2">
      <c r="A385" s="410" t="s">
        <v>41</v>
      </c>
      <c r="B385" s="73"/>
      <c r="C385" s="438"/>
      <c r="D385" s="66"/>
      <c r="E385" s="66"/>
      <c r="F385" s="66"/>
      <c r="G385" s="67"/>
      <c r="H385" s="64"/>
      <c r="I385" s="65"/>
      <c r="J385" s="66"/>
      <c r="K385" s="66"/>
      <c r="L385" s="66"/>
      <c r="M385" s="67"/>
      <c r="N385" s="64"/>
      <c r="O385" s="65"/>
      <c r="P385" s="66"/>
      <c r="Q385" s="66"/>
      <c r="R385" s="66"/>
      <c r="S385" s="67"/>
      <c r="T385" s="64"/>
      <c r="U385" s="66"/>
      <c r="V385" s="66"/>
      <c r="W385" s="66"/>
      <c r="X385" s="66"/>
      <c r="Y385" s="67"/>
      <c r="Z385" s="64"/>
      <c r="AA385" s="65"/>
      <c r="AB385" s="66"/>
      <c r="AC385" s="66"/>
      <c r="AD385" s="66"/>
      <c r="AE385" s="67"/>
      <c r="AF385" s="11"/>
      <c r="AG385" s="35"/>
      <c r="AH385" s="36"/>
    </row>
    <row r="386" spans="1:34" ht="15.75" customHeight="1" x14ac:dyDescent="0.2">
      <c r="A386" s="409"/>
      <c r="B386" s="73"/>
      <c r="C386" s="439"/>
      <c r="D386" s="66"/>
      <c r="E386" s="66"/>
      <c r="F386" s="66"/>
      <c r="G386" s="67"/>
      <c r="H386" s="64"/>
      <c r="I386" s="65"/>
      <c r="J386" s="66"/>
      <c r="K386" s="66"/>
      <c r="L386" s="66"/>
      <c r="M386" s="67"/>
      <c r="N386" s="64"/>
      <c r="O386" s="65"/>
      <c r="P386" s="66"/>
      <c r="Q386" s="66"/>
      <c r="R386" s="66"/>
      <c r="S386" s="67"/>
      <c r="T386" s="64"/>
      <c r="U386" s="66"/>
      <c r="V386" s="66"/>
      <c r="W386" s="66"/>
      <c r="X386" s="66"/>
      <c r="Y386" s="67"/>
      <c r="Z386" s="64"/>
      <c r="AA386" s="65"/>
      <c r="AB386" s="66"/>
      <c r="AC386" s="66"/>
      <c r="AD386" s="66"/>
      <c r="AE386" s="67"/>
      <c r="AF386" s="11"/>
      <c r="AG386" s="35"/>
      <c r="AH386" s="36"/>
    </row>
    <row r="387" spans="1:34" ht="6.75" customHeight="1" x14ac:dyDescent="0.2">
      <c r="A387" s="82"/>
      <c r="B387" s="83"/>
      <c r="C387" s="80"/>
      <c r="D387" s="84"/>
      <c r="E387" s="84"/>
      <c r="F387" s="84"/>
      <c r="G387" s="85"/>
      <c r="H387" s="83"/>
      <c r="I387" s="84"/>
      <c r="J387" s="84"/>
      <c r="K387" s="84"/>
      <c r="L387" s="84"/>
      <c r="M387" s="85"/>
      <c r="N387" s="83"/>
      <c r="O387" s="84"/>
      <c r="P387" s="84"/>
      <c r="Q387" s="84"/>
      <c r="R387" s="84"/>
      <c r="S387" s="85"/>
      <c r="T387" s="83"/>
      <c r="U387" s="84"/>
      <c r="V387" s="84"/>
      <c r="W387" s="84"/>
      <c r="X387" s="84"/>
      <c r="Y387" s="85"/>
      <c r="Z387" s="83"/>
      <c r="AA387" s="84"/>
      <c r="AB387" s="84"/>
      <c r="AC387" s="84"/>
      <c r="AD387" s="84"/>
      <c r="AE387" s="85"/>
      <c r="AF387" s="86"/>
      <c r="AG387" s="35"/>
      <c r="AH387" s="87"/>
    </row>
    <row r="388" spans="1:34" ht="15.75" customHeight="1" x14ac:dyDescent="0.2">
      <c r="A388" s="410" t="s">
        <v>42</v>
      </c>
      <c r="B388" s="73"/>
      <c r="C388" s="444" t="s">
        <v>133</v>
      </c>
      <c r="D388" s="62"/>
      <c r="E388" s="62"/>
      <c r="F388" s="62"/>
      <c r="G388" s="63"/>
      <c r="H388" s="60"/>
      <c r="I388" s="61"/>
      <c r="J388" s="92"/>
      <c r="K388" s="62"/>
      <c r="L388" s="62"/>
      <c r="M388" s="63"/>
      <c r="N388" s="60"/>
      <c r="O388" s="61"/>
      <c r="P388" s="62"/>
      <c r="Q388" s="62"/>
      <c r="R388" s="62"/>
      <c r="S388" s="63"/>
      <c r="T388" s="60"/>
      <c r="U388" s="61"/>
      <c r="V388" s="62"/>
      <c r="W388" s="62"/>
      <c r="X388" s="62"/>
      <c r="Y388" s="63"/>
      <c r="Z388" s="60"/>
      <c r="AA388" s="61"/>
      <c r="AB388" s="62"/>
      <c r="AC388" s="62"/>
      <c r="AD388" s="62"/>
      <c r="AE388" s="63"/>
      <c r="AF388" s="11"/>
      <c r="AG388" s="35"/>
      <c r="AH388" s="36"/>
    </row>
    <row r="389" spans="1:34" ht="15.75" customHeight="1" x14ac:dyDescent="0.2">
      <c r="A389" s="409"/>
      <c r="B389" s="73"/>
      <c r="C389" s="490"/>
      <c r="D389" s="66"/>
      <c r="E389" s="66"/>
      <c r="F389" s="66"/>
      <c r="G389" s="67"/>
      <c r="H389" s="64"/>
      <c r="I389" s="65"/>
      <c r="J389" s="66"/>
      <c r="K389" s="66"/>
      <c r="L389" s="66"/>
      <c r="M389" s="67"/>
      <c r="N389" s="64"/>
      <c r="O389" s="65"/>
      <c r="P389" s="66"/>
      <c r="Q389" s="66"/>
      <c r="R389" s="66"/>
      <c r="S389" s="67"/>
      <c r="T389" s="64"/>
      <c r="U389" s="65"/>
      <c r="V389" s="66"/>
      <c r="W389" s="66"/>
      <c r="X389" s="66"/>
      <c r="Y389" s="67"/>
      <c r="Z389" s="64"/>
      <c r="AA389" s="65"/>
      <c r="AB389" s="66"/>
      <c r="AC389" s="66"/>
      <c r="AD389" s="66"/>
      <c r="AE389" s="67"/>
      <c r="AF389" s="50"/>
      <c r="AG389" s="51"/>
      <c r="AH389" s="36"/>
    </row>
    <row r="390" spans="1:34" ht="15.75" customHeight="1" x14ac:dyDescent="0.2">
      <c r="A390" s="410" t="s">
        <v>43</v>
      </c>
      <c r="B390" s="73"/>
      <c r="C390" s="490"/>
      <c r="D390" s="66"/>
      <c r="E390" s="66"/>
      <c r="F390" s="66"/>
      <c r="G390" s="67"/>
      <c r="H390" s="64"/>
      <c r="I390" s="65"/>
      <c r="J390" s="66"/>
      <c r="K390" s="66"/>
      <c r="L390" s="66"/>
      <c r="M390" s="67"/>
      <c r="N390" s="64"/>
      <c r="O390" s="65"/>
      <c r="P390" s="66"/>
      <c r="Q390" s="66"/>
      <c r="R390" s="66"/>
      <c r="S390" s="67"/>
      <c r="T390" s="64"/>
      <c r="U390" s="65"/>
      <c r="V390" s="66"/>
      <c r="W390" s="66"/>
      <c r="X390" s="66"/>
      <c r="Y390" s="67"/>
      <c r="Z390" s="64"/>
      <c r="AA390" s="65"/>
      <c r="AB390" s="66"/>
      <c r="AC390" s="66"/>
      <c r="AD390" s="66"/>
      <c r="AE390" s="67"/>
      <c r="AF390" s="11"/>
      <c r="AG390" s="35"/>
      <c r="AH390" s="36"/>
    </row>
    <row r="391" spans="1:34" ht="15.75" customHeight="1" x14ac:dyDescent="0.2">
      <c r="A391" s="409"/>
      <c r="B391" s="73"/>
      <c r="C391" s="490"/>
      <c r="D391" s="66"/>
      <c r="E391" s="66"/>
      <c r="F391" s="66"/>
      <c r="G391" s="67"/>
      <c r="H391" s="64"/>
      <c r="I391" s="65"/>
      <c r="J391" s="66"/>
      <c r="K391" s="66"/>
      <c r="L391" s="66"/>
      <c r="M391" s="67"/>
      <c r="N391" s="64"/>
      <c r="O391" s="65"/>
      <c r="P391" s="66"/>
      <c r="Q391" s="66"/>
      <c r="R391" s="66"/>
      <c r="S391" s="67"/>
      <c r="T391" s="64"/>
      <c r="U391" s="65"/>
      <c r="V391" s="66"/>
      <c r="W391" s="66"/>
      <c r="X391" s="66"/>
      <c r="Y391" s="67"/>
      <c r="Z391" s="64"/>
      <c r="AA391" s="65"/>
      <c r="AB391" s="66"/>
      <c r="AC391" s="66"/>
      <c r="AD391" s="66"/>
      <c r="AE391" s="67"/>
      <c r="AF391" s="11"/>
      <c r="AG391" s="35"/>
      <c r="AH391" s="36"/>
    </row>
    <row r="392" spans="1:34" ht="15.75" customHeight="1" x14ac:dyDescent="0.2">
      <c r="A392" s="410" t="s">
        <v>44</v>
      </c>
      <c r="B392" s="73"/>
      <c r="C392" s="490"/>
      <c r="D392" s="66"/>
      <c r="E392" s="66"/>
      <c r="F392" s="66"/>
      <c r="G392" s="67"/>
      <c r="H392" s="64"/>
      <c r="I392" s="65"/>
      <c r="J392" s="66"/>
      <c r="K392" s="66"/>
      <c r="L392" s="66"/>
      <c r="M392" s="67"/>
      <c r="N392" s="64"/>
      <c r="O392" s="65"/>
      <c r="P392" s="66"/>
      <c r="Q392" s="66"/>
      <c r="R392" s="66"/>
      <c r="S392" s="67"/>
      <c r="T392" s="64"/>
      <c r="U392" s="65"/>
      <c r="V392" s="66"/>
      <c r="W392" s="66"/>
      <c r="X392" s="66"/>
      <c r="Y392" s="67"/>
      <c r="Z392" s="64"/>
      <c r="AA392" s="65"/>
      <c r="AB392" s="66"/>
      <c r="AC392" s="66"/>
      <c r="AD392" s="66"/>
      <c r="AE392" s="67"/>
      <c r="AF392" s="11"/>
      <c r="AG392" s="35"/>
      <c r="AH392" s="36"/>
    </row>
    <row r="393" spans="1:34" ht="15.75" customHeight="1" x14ac:dyDescent="0.2">
      <c r="A393" s="409"/>
      <c r="B393" s="73"/>
      <c r="C393" s="491"/>
      <c r="D393" s="66"/>
      <c r="E393" s="66"/>
      <c r="F393" s="66"/>
      <c r="G393" s="67"/>
      <c r="H393" s="64"/>
      <c r="I393" s="65"/>
      <c r="J393" s="66"/>
      <c r="K393" s="66"/>
      <c r="L393" s="66"/>
      <c r="M393" s="67"/>
      <c r="N393" s="64"/>
      <c r="O393" s="65"/>
      <c r="P393" s="66"/>
      <c r="Q393" s="66"/>
      <c r="R393" s="66"/>
      <c r="S393" s="67"/>
      <c r="T393" s="64"/>
      <c r="U393" s="65"/>
      <c r="V393" s="66"/>
      <c r="W393" s="66"/>
      <c r="X393" s="66"/>
      <c r="Y393" s="67"/>
      <c r="Z393" s="64"/>
      <c r="AA393" s="65"/>
      <c r="AB393" s="66"/>
      <c r="AC393" s="66"/>
      <c r="AD393" s="66"/>
      <c r="AE393" s="67"/>
      <c r="AF393" s="11"/>
      <c r="AG393" s="35"/>
      <c r="AH393" s="36"/>
    </row>
    <row r="394" spans="1:34" ht="15.75" customHeight="1" x14ac:dyDescent="0.2">
      <c r="A394" s="410" t="s">
        <v>45</v>
      </c>
      <c r="B394" s="66"/>
      <c r="C394" s="66"/>
      <c r="D394" s="66"/>
      <c r="E394" s="66"/>
      <c r="F394" s="66"/>
      <c r="G394" s="67"/>
      <c r="H394" s="64"/>
      <c r="I394" s="65"/>
      <c r="J394" s="66"/>
      <c r="K394" s="66"/>
      <c r="L394" s="66"/>
      <c r="M394" s="67"/>
      <c r="N394" s="64"/>
      <c r="O394" s="65"/>
      <c r="P394" s="66"/>
      <c r="Q394" s="66"/>
      <c r="R394" s="66"/>
      <c r="S394" s="67"/>
      <c r="T394" s="64"/>
      <c r="U394" s="65"/>
      <c r="V394" s="66"/>
      <c r="W394" s="66"/>
      <c r="X394" s="66"/>
      <c r="Y394" s="67"/>
      <c r="Z394" s="64"/>
      <c r="AA394" s="65"/>
      <c r="AB394" s="66"/>
      <c r="AC394" s="66"/>
      <c r="AD394" s="66"/>
      <c r="AE394" s="67"/>
      <c r="AF394" s="11"/>
      <c r="AG394" s="35"/>
      <c r="AH394" s="36"/>
    </row>
    <row r="395" spans="1:34" ht="15.75" customHeight="1" thickBot="1" x14ac:dyDescent="0.25">
      <c r="A395" s="409"/>
      <c r="B395" s="66"/>
      <c r="C395" s="66"/>
      <c r="D395" s="66"/>
      <c r="E395" s="66"/>
      <c r="F395" s="66"/>
      <c r="G395" s="67"/>
      <c r="H395" s="64"/>
      <c r="I395" s="65"/>
      <c r="J395" s="66"/>
      <c r="K395" s="66"/>
      <c r="L395" s="66"/>
      <c r="M395" s="67"/>
      <c r="N395" s="64"/>
      <c r="O395" s="65"/>
      <c r="P395" s="66"/>
      <c r="Q395" s="66"/>
      <c r="R395" s="66"/>
      <c r="S395" s="67"/>
      <c r="T395" s="64"/>
      <c r="U395" s="65"/>
      <c r="V395" s="66"/>
      <c r="W395" s="66"/>
      <c r="X395" s="66"/>
      <c r="Y395" s="67"/>
      <c r="Z395" s="64"/>
      <c r="AA395" s="65"/>
      <c r="AB395" s="66"/>
      <c r="AC395" s="66"/>
      <c r="AD395" s="66"/>
      <c r="AE395" s="67"/>
      <c r="AF395" s="11"/>
      <c r="AG395" s="35"/>
      <c r="AH395" s="36"/>
    </row>
    <row r="396" spans="1:34" ht="30.75" customHeight="1" thickTop="1" x14ac:dyDescent="0.2">
      <c r="A396" s="14" t="s">
        <v>34</v>
      </c>
      <c r="B396" s="482" t="s">
        <v>84</v>
      </c>
      <c r="C396" s="483" t="s">
        <v>114</v>
      </c>
      <c r="D396" s="485" t="s">
        <v>107</v>
      </c>
      <c r="E396" s="294"/>
      <c r="F396" s="337" t="s">
        <v>87</v>
      </c>
      <c r="G396" s="186"/>
      <c r="H396" s="255"/>
      <c r="I396" s="266"/>
      <c r="J396" s="361" t="s">
        <v>139</v>
      </c>
      <c r="K396" s="186"/>
      <c r="L396" s="400" t="s">
        <v>89</v>
      </c>
      <c r="M396" s="193"/>
      <c r="N396" s="339" t="s">
        <v>145</v>
      </c>
      <c r="O396" s="472"/>
      <c r="P396" s="353" t="s">
        <v>110</v>
      </c>
      <c r="Q396" s="395"/>
      <c r="R396" s="474" t="s">
        <v>85</v>
      </c>
      <c r="S396" s="193"/>
      <c r="T396" s="359" t="s">
        <v>100</v>
      </c>
      <c r="U396" s="476" t="s">
        <v>70</v>
      </c>
      <c r="V396" s="472"/>
      <c r="W396" s="398" t="s">
        <v>106</v>
      </c>
      <c r="X396" s="435" t="s">
        <v>60</v>
      </c>
      <c r="Y396" s="193"/>
      <c r="Z396" s="353" t="s">
        <v>109</v>
      </c>
      <c r="AA396" s="309" t="s">
        <v>51</v>
      </c>
      <c r="AB396" s="309"/>
      <c r="AC396" s="311"/>
      <c r="AD396" s="311"/>
      <c r="AE396" s="388"/>
      <c r="AF396" s="11"/>
      <c r="AG396" s="35"/>
      <c r="AH396" s="36"/>
    </row>
    <row r="397" spans="1:34" ht="30.75" customHeight="1" x14ac:dyDescent="0.2">
      <c r="A397" s="14" t="s">
        <v>35</v>
      </c>
      <c r="B397" s="460"/>
      <c r="C397" s="484"/>
      <c r="D397" s="486"/>
      <c r="E397" s="295"/>
      <c r="F397" s="338"/>
      <c r="G397" s="187"/>
      <c r="H397" s="256"/>
      <c r="I397" s="267"/>
      <c r="J397" s="322"/>
      <c r="K397" s="187"/>
      <c r="L397" s="401"/>
      <c r="M397" s="194"/>
      <c r="N397" s="340"/>
      <c r="O397" s="473"/>
      <c r="P397" s="354"/>
      <c r="Q397" s="396"/>
      <c r="R397" s="475"/>
      <c r="S397" s="194"/>
      <c r="T397" s="360"/>
      <c r="U397" s="477"/>
      <c r="V397" s="473"/>
      <c r="W397" s="399"/>
      <c r="X397" s="436"/>
      <c r="Y397" s="194"/>
      <c r="Z397" s="354"/>
      <c r="AA397" s="310"/>
      <c r="AB397" s="310"/>
      <c r="AC397" s="312"/>
      <c r="AD397" s="312"/>
      <c r="AE397" s="389"/>
      <c r="AF397" s="11"/>
      <c r="AG397" s="35"/>
      <c r="AH397" s="36"/>
    </row>
    <row r="398" spans="1:34" ht="30.75" customHeight="1" x14ac:dyDescent="0.2">
      <c r="A398" s="14" t="s">
        <v>36</v>
      </c>
      <c r="B398" s="459" t="s">
        <v>84</v>
      </c>
      <c r="C398" s="348" t="s">
        <v>54</v>
      </c>
      <c r="E398" s="221"/>
      <c r="F398" s="131"/>
      <c r="G398" s="131"/>
      <c r="H398" s="170"/>
      <c r="J398" s="385" t="s">
        <v>113</v>
      </c>
      <c r="K398" s="479" t="s">
        <v>55</v>
      </c>
      <c r="L398" s="190"/>
      <c r="M398" s="188"/>
      <c r="N398" s="73"/>
      <c r="P398" s="481" t="s">
        <v>57</v>
      </c>
      <c r="Q398" s="346"/>
      <c r="R398" s="198"/>
      <c r="S398" s="119"/>
      <c r="T398" s="461" t="s">
        <v>88</v>
      </c>
      <c r="U398" s="463"/>
      <c r="V398" s="344"/>
      <c r="W398" s="463"/>
      <c r="Y398" s="188"/>
      <c r="Z398" s="376"/>
      <c r="AA398" s="404"/>
      <c r="AB398" s="351"/>
      <c r="AC398" s="351"/>
      <c r="AD398" s="351"/>
      <c r="AE398" s="387"/>
      <c r="AF398" s="11"/>
      <c r="AG398" s="35"/>
      <c r="AH398" s="36"/>
    </row>
    <row r="399" spans="1:34" ht="30.75" customHeight="1" thickBot="1" x14ac:dyDescent="0.25">
      <c r="A399" s="41" t="s">
        <v>37</v>
      </c>
      <c r="B399" s="460"/>
      <c r="C399" s="314"/>
      <c r="E399" s="222"/>
      <c r="F399" s="132"/>
      <c r="G399" s="132"/>
      <c r="H399" s="171"/>
      <c r="J399" s="386"/>
      <c r="K399" s="480"/>
      <c r="L399" s="191"/>
      <c r="M399" s="189"/>
      <c r="N399" s="140"/>
      <c r="P399" s="480"/>
      <c r="Q399" s="396"/>
      <c r="R399" s="192"/>
      <c r="S399" s="120"/>
      <c r="T399" s="462"/>
      <c r="U399" s="464"/>
      <c r="V399" s="345"/>
      <c r="W399" s="464"/>
      <c r="Y399" s="189"/>
      <c r="Z399" s="377"/>
      <c r="AA399" s="405"/>
      <c r="AB399" s="352"/>
      <c r="AC399" s="352"/>
      <c r="AD399" s="352"/>
      <c r="AE399" s="375"/>
      <c r="AF399" s="11"/>
      <c r="AG399" s="35"/>
      <c r="AH399" s="36"/>
    </row>
    <row r="400" spans="1:34" ht="24.75" customHeight="1" thickBot="1" x14ac:dyDescent="0.25">
      <c r="A400" s="16">
        <v>2</v>
      </c>
      <c r="B400" s="341">
        <f>B377+7</f>
        <v>46202</v>
      </c>
      <c r="C400" s="342"/>
      <c r="D400" s="342"/>
      <c r="E400" s="342"/>
      <c r="F400" s="342"/>
      <c r="G400" s="343"/>
      <c r="H400" s="341">
        <f>H377+7</f>
        <v>46203</v>
      </c>
      <c r="I400" s="342"/>
      <c r="J400" s="478"/>
      <c r="K400" s="342"/>
      <c r="L400" s="342"/>
      <c r="M400" s="343"/>
      <c r="N400" s="341">
        <f>N377+7</f>
        <v>46204</v>
      </c>
      <c r="O400" s="342"/>
      <c r="P400" s="342"/>
      <c r="Q400" s="342"/>
      <c r="R400" s="342"/>
      <c r="S400" s="343"/>
      <c r="T400" s="341">
        <f>T377+7</f>
        <v>46205</v>
      </c>
      <c r="U400" s="342"/>
      <c r="V400" s="342"/>
      <c r="W400" s="342"/>
      <c r="X400" s="342"/>
      <c r="Y400" s="343"/>
      <c r="Z400" s="341">
        <f>Z377+7</f>
        <v>46206</v>
      </c>
      <c r="AA400" s="342"/>
      <c r="AB400" s="342"/>
      <c r="AC400" s="342"/>
      <c r="AD400" s="342"/>
      <c r="AE400" s="343"/>
      <c r="AF400" s="39">
        <f>AF377+7</f>
        <v>46207</v>
      </c>
      <c r="AG400" s="455">
        <f>AG377+7</f>
        <v>46207</v>
      </c>
      <c r="AH400" s="456"/>
    </row>
    <row r="401" spans="1:34" ht="15.75" thickBot="1" x14ac:dyDescent="0.25">
      <c r="A401" s="37"/>
      <c r="B401" s="42" t="s">
        <v>5</v>
      </c>
      <c r="C401" s="43" t="s">
        <v>6</v>
      </c>
      <c r="D401" s="44" t="s">
        <v>7</v>
      </c>
      <c r="E401" s="44" t="s">
        <v>8</v>
      </c>
      <c r="F401" s="53" t="s">
        <v>9</v>
      </c>
      <c r="G401" s="54" t="s">
        <v>10</v>
      </c>
      <c r="H401" s="42" t="s">
        <v>5</v>
      </c>
      <c r="I401" s="43" t="s">
        <v>6</v>
      </c>
      <c r="J401" s="44" t="s">
        <v>7</v>
      </c>
      <c r="K401" s="44" t="s">
        <v>8</v>
      </c>
      <c r="L401" s="53" t="s">
        <v>9</v>
      </c>
      <c r="M401" s="55" t="s">
        <v>10</v>
      </c>
      <c r="N401" s="45" t="s">
        <v>5</v>
      </c>
      <c r="O401" s="44" t="s">
        <v>6</v>
      </c>
      <c r="P401" s="44" t="s">
        <v>7</v>
      </c>
      <c r="Q401" s="44" t="s">
        <v>8</v>
      </c>
      <c r="R401" s="53" t="s">
        <v>9</v>
      </c>
      <c r="S401" s="54" t="s">
        <v>10</v>
      </c>
      <c r="T401" s="45" t="s">
        <v>5</v>
      </c>
      <c r="U401" s="44" t="s">
        <v>6</v>
      </c>
      <c r="V401" s="44" t="s">
        <v>7</v>
      </c>
      <c r="W401" s="44" t="s">
        <v>8</v>
      </c>
      <c r="X401" s="53" t="s">
        <v>9</v>
      </c>
      <c r="Y401" s="54" t="s">
        <v>10</v>
      </c>
      <c r="Z401" s="46" t="s">
        <v>5</v>
      </c>
      <c r="AA401" s="44" t="s">
        <v>6</v>
      </c>
      <c r="AB401" s="44" t="s">
        <v>7</v>
      </c>
      <c r="AC401" s="44" t="s">
        <v>8</v>
      </c>
      <c r="AD401" s="53" t="s">
        <v>9</v>
      </c>
      <c r="AE401" s="54" t="s">
        <v>10</v>
      </c>
      <c r="AF401" s="11"/>
      <c r="AG401" s="12"/>
      <c r="AH401" s="13" t="s">
        <v>11</v>
      </c>
    </row>
    <row r="402" spans="1:34" ht="15.75" customHeight="1" x14ac:dyDescent="0.2">
      <c r="A402" s="408" t="s">
        <v>46</v>
      </c>
      <c r="B402" s="139"/>
      <c r="C402" s="437" t="s">
        <v>134</v>
      </c>
      <c r="D402" s="48"/>
      <c r="F402" s="62"/>
      <c r="G402" s="63"/>
      <c r="H402" s="60"/>
      <c r="I402" s="61"/>
      <c r="J402" s="62"/>
      <c r="K402" s="62"/>
      <c r="L402" s="62"/>
      <c r="M402" s="63"/>
      <c r="N402" s="60"/>
      <c r="O402" s="61"/>
      <c r="P402" s="62"/>
      <c r="Q402" s="62"/>
      <c r="R402" s="62"/>
      <c r="S402" s="63"/>
      <c r="T402" s="60"/>
      <c r="V402" s="62"/>
      <c r="W402" s="62"/>
      <c r="X402" s="62"/>
      <c r="Y402" s="63"/>
      <c r="Z402" s="60"/>
      <c r="AA402" s="61"/>
      <c r="AB402" s="62"/>
      <c r="AC402" s="62"/>
      <c r="AD402" s="62"/>
      <c r="AE402" s="63"/>
      <c r="AF402" s="11"/>
      <c r="AG402" s="35"/>
      <c r="AH402" s="36"/>
    </row>
    <row r="403" spans="1:34" ht="15.75" customHeight="1" x14ac:dyDescent="0.2">
      <c r="A403" s="409"/>
      <c r="B403" s="73"/>
      <c r="C403" s="438"/>
      <c r="D403" s="49"/>
      <c r="F403" s="66"/>
      <c r="G403" s="67"/>
      <c r="H403" s="64"/>
      <c r="I403" s="65"/>
      <c r="J403" s="66"/>
      <c r="K403" s="66"/>
      <c r="L403" s="66"/>
      <c r="M403" s="67"/>
      <c r="N403" s="64"/>
      <c r="O403" s="65"/>
      <c r="P403" s="66"/>
      <c r="Q403" s="66"/>
      <c r="R403" s="66"/>
      <c r="S403" s="67"/>
      <c r="T403" s="64"/>
      <c r="V403" s="66"/>
      <c r="W403" s="66"/>
      <c r="X403" s="66"/>
      <c r="Y403" s="67"/>
      <c r="Z403" s="64"/>
      <c r="AA403" s="65"/>
      <c r="AB403" s="66"/>
      <c r="AC403" s="66"/>
      <c r="AD403" s="66"/>
      <c r="AE403" s="67"/>
      <c r="AF403" s="11"/>
      <c r="AG403" s="35"/>
      <c r="AH403" s="36"/>
    </row>
    <row r="404" spans="1:34" ht="15.75" customHeight="1" x14ac:dyDescent="0.2">
      <c r="A404" s="410" t="s">
        <v>39</v>
      </c>
      <c r="B404" s="73"/>
      <c r="C404" s="438"/>
      <c r="D404" s="49"/>
      <c r="F404" s="66"/>
      <c r="G404" s="67"/>
      <c r="H404" s="64"/>
      <c r="I404" s="65"/>
      <c r="J404" s="66"/>
      <c r="K404" s="66"/>
      <c r="L404" s="66"/>
      <c r="M404" s="67"/>
      <c r="N404" s="64"/>
      <c r="O404" s="65"/>
      <c r="P404" s="66"/>
      <c r="Q404" s="66"/>
      <c r="R404" s="66"/>
      <c r="S404" s="67"/>
      <c r="T404" s="64"/>
      <c r="V404" s="66"/>
      <c r="W404" s="66"/>
      <c r="X404" s="66"/>
      <c r="Y404" s="67"/>
      <c r="Z404" s="64"/>
      <c r="AA404" s="65"/>
      <c r="AB404" s="66"/>
      <c r="AC404" s="66"/>
      <c r="AD404" s="66"/>
      <c r="AE404" s="67"/>
      <c r="AF404" s="11"/>
      <c r="AG404" s="35"/>
      <c r="AH404" s="36"/>
    </row>
    <row r="405" spans="1:34" ht="15.75" customHeight="1" x14ac:dyDescent="0.2">
      <c r="A405" s="409"/>
      <c r="B405" s="73"/>
      <c r="C405" s="438"/>
      <c r="D405" s="49"/>
      <c r="F405" s="66"/>
      <c r="G405" s="67"/>
      <c r="H405" s="64"/>
      <c r="I405" s="65"/>
      <c r="J405" s="66"/>
      <c r="K405" s="66"/>
      <c r="L405" s="66"/>
      <c r="M405" s="67"/>
      <c r="N405" s="64"/>
      <c r="O405" s="65"/>
      <c r="P405" s="66"/>
      <c r="Q405" s="66"/>
      <c r="R405" s="66"/>
      <c r="S405" s="67"/>
      <c r="T405" s="64"/>
      <c r="V405" s="66"/>
      <c r="W405" s="66"/>
      <c r="X405" s="66"/>
      <c r="Y405" s="67"/>
      <c r="Z405" s="64"/>
      <c r="AA405" s="65"/>
      <c r="AB405" s="66"/>
      <c r="AC405" s="66"/>
      <c r="AD405" s="66"/>
      <c r="AE405" s="67"/>
      <c r="AF405" s="11"/>
      <c r="AG405" s="35"/>
      <c r="AH405" s="36"/>
    </row>
    <row r="406" spans="1:34" ht="15.75" customHeight="1" x14ac:dyDescent="0.2">
      <c r="A406" s="410" t="s">
        <v>40</v>
      </c>
      <c r="B406" s="73"/>
      <c r="C406" s="438"/>
      <c r="D406" s="49"/>
      <c r="F406" s="66"/>
      <c r="G406" s="67"/>
      <c r="H406" s="64"/>
      <c r="I406" s="65"/>
      <c r="J406" s="66"/>
      <c r="K406" s="66"/>
      <c r="L406" s="66"/>
      <c r="M406" s="67"/>
      <c r="N406" s="64"/>
      <c r="O406" s="65"/>
      <c r="P406" s="66"/>
      <c r="Q406" s="66"/>
      <c r="R406" s="66"/>
      <c r="S406" s="67"/>
      <c r="T406" s="64"/>
      <c r="V406" s="66"/>
      <c r="W406" s="66"/>
      <c r="X406" s="66"/>
      <c r="Y406" s="67"/>
      <c r="Z406" s="64"/>
      <c r="AA406" s="65"/>
      <c r="AB406" s="66"/>
      <c r="AC406" s="66"/>
      <c r="AD406" s="66"/>
      <c r="AE406" s="67"/>
      <c r="AF406" s="11"/>
      <c r="AG406" s="35"/>
      <c r="AH406" s="36"/>
    </row>
    <row r="407" spans="1:34" ht="15.75" customHeight="1" x14ac:dyDescent="0.2">
      <c r="A407" s="409"/>
      <c r="B407" s="73"/>
      <c r="C407" s="438"/>
      <c r="D407" s="49"/>
      <c r="F407" s="66"/>
      <c r="G407" s="67"/>
      <c r="H407" s="64"/>
      <c r="I407" s="65"/>
      <c r="J407" s="66"/>
      <c r="K407" s="66"/>
      <c r="L407" s="66"/>
      <c r="M407" s="67"/>
      <c r="N407" s="64"/>
      <c r="O407" s="65"/>
      <c r="P407" s="66"/>
      <c r="Q407" s="66"/>
      <c r="R407" s="66"/>
      <c r="S407" s="67"/>
      <c r="T407" s="64"/>
      <c r="V407" s="66"/>
      <c r="W407" s="66"/>
      <c r="X407" s="66"/>
      <c r="Y407" s="67"/>
      <c r="Z407" s="64"/>
      <c r="AA407" s="65"/>
      <c r="AB407" s="66"/>
      <c r="AC407" s="66"/>
      <c r="AD407" s="66"/>
      <c r="AE407" s="67"/>
      <c r="AF407" s="11"/>
      <c r="AG407" s="35"/>
      <c r="AH407" s="36"/>
    </row>
    <row r="408" spans="1:34" ht="15.75" customHeight="1" x14ac:dyDescent="0.2">
      <c r="A408" s="410" t="s">
        <v>41</v>
      </c>
      <c r="B408" s="73"/>
      <c r="C408" s="438"/>
      <c r="D408" s="49"/>
      <c r="E408" s="66"/>
      <c r="F408" s="66"/>
      <c r="G408" s="67"/>
      <c r="H408" s="64"/>
      <c r="I408" s="65"/>
      <c r="J408" s="66"/>
      <c r="K408" s="66"/>
      <c r="L408" s="66"/>
      <c r="M408" s="67"/>
      <c r="N408" s="64"/>
      <c r="O408" s="65"/>
      <c r="P408" s="66"/>
      <c r="Q408" s="66"/>
      <c r="R408" s="66"/>
      <c r="S408" s="67"/>
      <c r="T408" s="64"/>
      <c r="V408" s="66"/>
      <c r="W408" s="66"/>
      <c r="X408" s="66"/>
      <c r="Y408" s="67"/>
      <c r="Z408" s="64"/>
      <c r="AA408" s="65"/>
      <c r="AB408" s="66"/>
      <c r="AC408" s="66"/>
      <c r="AD408" s="66"/>
      <c r="AE408" s="67"/>
      <c r="AF408" s="11"/>
      <c r="AG408" s="35"/>
      <c r="AH408" s="36"/>
    </row>
    <row r="409" spans="1:34" ht="15.75" customHeight="1" x14ac:dyDescent="0.2">
      <c r="A409" s="409"/>
      <c r="B409" s="73"/>
      <c r="C409" s="439"/>
      <c r="D409" s="49"/>
      <c r="E409" s="66"/>
      <c r="F409" s="66"/>
      <c r="G409" s="67"/>
      <c r="H409" s="64"/>
      <c r="I409" s="65"/>
      <c r="J409" s="66"/>
      <c r="K409" s="66"/>
      <c r="L409" s="66"/>
      <c r="M409" s="67"/>
      <c r="N409" s="64"/>
      <c r="O409" s="65"/>
      <c r="P409" s="66"/>
      <c r="Q409" s="66"/>
      <c r="R409" s="66"/>
      <c r="S409" s="67"/>
      <c r="T409" s="64"/>
      <c r="V409" s="66"/>
      <c r="W409" s="66"/>
      <c r="X409" s="66"/>
      <c r="Y409" s="67"/>
      <c r="Z409" s="64"/>
      <c r="AA409" s="65"/>
      <c r="AB409" s="66"/>
      <c r="AC409" s="66"/>
      <c r="AD409" s="66"/>
      <c r="AE409" s="67"/>
      <c r="AF409" s="11"/>
      <c r="AG409" s="35"/>
      <c r="AH409" s="36"/>
    </row>
    <row r="410" spans="1:34" ht="8.25" customHeight="1" x14ac:dyDescent="0.2">
      <c r="A410" s="82"/>
      <c r="B410" s="83"/>
      <c r="C410" s="80"/>
      <c r="D410" s="84"/>
      <c r="E410" s="84"/>
      <c r="F410" s="84"/>
      <c r="G410" s="85"/>
      <c r="H410" s="83"/>
      <c r="I410" s="84"/>
      <c r="J410" s="84"/>
      <c r="K410" s="84"/>
      <c r="L410" s="84"/>
      <c r="M410" s="85"/>
      <c r="N410" s="83"/>
      <c r="O410" s="84"/>
      <c r="P410" s="84"/>
      <c r="Q410" s="84"/>
      <c r="R410" s="84"/>
      <c r="S410" s="85"/>
      <c r="T410" s="83"/>
      <c r="U410" s="84"/>
      <c r="V410" s="84"/>
      <c r="W410" s="84"/>
      <c r="X410" s="84"/>
      <c r="Y410" s="85"/>
      <c r="Z410" s="83"/>
      <c r="AA410" s="84"/>
      <c r="AB410" s="84"/>
      <c r="AC410" s="84"/>
      <c r="AD410" s="84"/>
      <c r="AE410" s="85"/>
      <c r="AF410" s="86"/>
      <c r="AG410" s="35"/>
      <c r="AH410" s="87"/>
    </row>
    <row r="411" spans="1:34" ht="15.75" customHeight="1" x14ac:dyDescent="0.2">
      <c r="A411" s="410" t="s">
        <v>42</v>
      </c>
      <c r="B411" s="73"/>
      <c r="C411" s="437" t="s">
        <v>134</v>
      </c>
      <c r="D411" s="48"/>
      <c r="E411" s="62"/>
      <c r="F411" s="62"/>
      <c r="G411" s="63"/>
      <c r="H411" s="60"/>
      <c r="I411" s="61"/>
      <c r="J411" s="62"/>
      <c r="K411" s="62"/>
      <c r="L411" s="62"/>
      <c r="M411" s="63"/>
      <c r="N411" s="60"/>
      <c r="O411" s="61"/>
      <c r="P411" s="62"/>
      <c r="Q411" s="62"/>
      <c r="R411" s="62"/>
      <c r="S411" s="63"/>
      <c r="T411" s="60"/>
      <c r="V411" s="62"/>
      <c r="W411" s="62"/>
      <c r="X411" s="62"/>
      <c r="Y411" s="63"/>
      <c r="Z411" s="60"/>
      <c r="AA411" s="61"/>
      <c r="AB411" s="62"/>
      <c r="AC411" s="62"/>
      <c r="AD411" s="62"/>
      <c r="AE411" s="63"/>
      <c r="AF411" s="11"/>
      <c r="AG411" s="35"/>
      <c r="AH411" s="36"/>
    </row>
    <row r="412" spans="1:34" ht="15.75" customHeight="1" x14ac:dyDescent="0.2">
      <c r="A412" s="409"/>
      <c r="B412" s="73"/>
      <c r="C412" s="438"/>
      <c r="D412" s="49"/>
      <c r="E412" s="66"/>
      <c r="F412" s="66"/>
      <c r="G412" s="67"/>
      <c r="H412" s="64"/>
      <c r="I412" s="65"/>
      <c r="J412" s="66"/>
      <c r="K412" s="66"/>
      <c r="L412" s="66"/>
      <c r="M412" s="67"/>
      <c r="N412" s="64"/>
      <c r="O412" s="65"/>
      <c r="P412" s="66"/>
      <c r="Q412" s="66"/>
      <c r="R412" s="66"/>
      <c r="S412" s="67"/>
      <c r="T412" s="64"/>
      <c r="V412" s="66"/>
      <c r="W412" s="66"/>
      <c r="X412" s="66"/>
      <c r="Y412" s="67"/>
      <c r="Z412" s="64"/>
      <c r="AA412" s="65"/>
      <c r="AB412" s="66"/>
      <c r="AC412" s="66"/>
      <c r="AD412" s="66"/>
      <c r="AE412" s="67"/>
      <c r="AF412" s="50"/>
      <c r="AG412" s="51"/>
      <c r="AH412" s="36"/>
    </row>
    <row r="413" spans="1:34" ht="15.75" customHeight="1" x14ac:dyDescent="0.2">
      <c r="A413" s="410" t="s">
        <v>43</v>
      </c>
      <c r="B413" s="73"/>
      <c r="C413" s="438"/>
      <c r="D413" s="49"/>
      <c r="E413" s="66"/>
      <c r="F413" s="66"/>
      <c r="G413" s="67"/>
      <c r="H413" s="64"/>
      <c r="I413" s="65"/>
      <c r="J413" s="66"/>
      <c r="K413" s="66"/>
      <c r="L413" s="66"/>
      <c r="M413" s="67"/>
      <c r="N413" s="64"/>
      <c r="O413" s="65"/>
      <c r="P413" s="66"/>
      <c r="Q413" s="66"/>
      <c r="R413" s="66"/>
      <c r="S413" s="67"/>
      <c r="T413" s="64"/>
      <c r="V413" s="66"/>
      <c r="W413" s="66"/>
      <c r="X413" s="66"/>
      <c r="Y413" s="67"/>
      <c r="Z413" s="64"/>
      <c r="AA413" s="65"/>
      <c r="AB413" s="66"/>
      <c r="AC413" s="66"/>
      <c r="AD413" s="66"/>
      <c r="AE413" s="67"/>
      <c r="AF413" s="11"/>
      <c r="AG413" s="35"/>
      <c r="AH413" s="36"/>
    </row>
    <row r="414" spans="1:34" ht="15.75" customHeight="1" x14ac:dyDescent="0.2">
      <c r="A414" s="409"/>
      <c r="B414" s="73"/>
      <c r="C414" s="438"/>
      <c r="D414" s="49"/>
      <c r="E414" s="66"/>
      <c r="F414" s="66"/>
      <c r="G414" s="67"/>
      <c r="H414" s="64"/>
      <c r="I414" s="65"/>
      <c r="J414" s="66"/>
      <c r="K414" s="66"/>
      <c r="L414" s="66"/>
      <c r="M414" s="67"/>
      <c r="N414" s="64"/>
      <c r="O414" s="65"/>
      <c r="P414" s="66"/>
      <c r="Q414" s="66"/>
      <c r="R414" s="66"/>
      <c r="S414" s="67"/>
      <c r="T414" s="64"/>
      <c r="V414" s="66"/>
      <c r="W414" s="66"/>
      <c r="X414" s="66"/>
      <c r="Y414" s="67"/>
      <c r="Z414" s="64"/>
      <c r="AA414" s="65"/>
      <c r="AB414" s="66"/>
      <c r="AC414" s="66"/>
      <c r="AD414" s="66"/>
      <c r="AE414" s="67"/>
      <c r="AF414" s="11"/>
      <c r="AG414" s="35"/>
      <c r="AH414" s="36"/>
    </row>
    <row r="415" spans="1:34" ht="15.75" customHeight="1" x14ac:dyDescent="0.2">
      <c r="A415" s="410" t="s">
        <v>44</v>
      </c>
      <c r="B415" s="73"/>
      <c r="C415" s="438"/>
      <c r="D415" s="49"/>
      <c r="E415" s="66"/>
      <c r="F415" s="66"/>
      <c r="G415" s="67"/>
      <c r="H415" s="64"/>
      <c r="I415" s="65"/>
      <c r="J415" s="66"/>
      <c r="K415" s="66"/>
      <c r="L415" s="66"/>
      <c r="M415" s="67"/>
      <c r="N415" s="64"/>
      <c r="O415" s="65"/>
      <c r="P415" s="66"/>
      <c r="Q415" s="66"/>
      <c r="R415" s="66"/>
      <c r="S415" s="67"/>
      <c r="T415" s="64"/>
      <c r="V415" s="66"/>
      <c r="W415" s="66"/>
      <c r="X415" s="66"/>
      <c r="Y415" s="67"/>
      <c r="Z415" s="64"/>
      <c r="AA415" s="65"/>
      <c r="AB415" s="66"/>
      <c r="AC415" s="66"/>
      <c r="AD415" s="66"/>
      <c r="AE415" s="67"/>
      <c r="AF415" s="11"/>
      <c r="AG415" s="35"/>
      <c r="AH415" s="36"/>
    </row>
    <row r="416" spans="1:34" ht="15.75" customHeight="1" x14ac:dyDescent="0.2">
      <c r="A416" s="409"/>
      <c r="B416" s="73"/>
      <c r="C416" s="439"/>
      <c r="D416" s="49"/>
      <c r="E416" s="66"/>
      <c r="F416" s="66"/>
      <c r="G416" s="67"/>
      <c r="H416" s="64"/>
      <c r="I416" s="65"/>
      <c r="J416" s="66"/>
      <c r="K416" s="66"/>
      <c r="L416" s="66"/>
      <c r="M416" s="67"/>
      <c r="N416" s="64"/>
      <c r="O416" s="65"/>
      <c r="P416" s="66"/>
      <c r="Q416" s="66"/>
      <c r="R416" s="66"/>
      <c r="S416" s="67"/>
      <c r="T416" s="64"/>
      <c r="V416" s="66"/>
      <c r="W416" s="66"/>
      <c r="X416" s="66"/>
      <c r="Y416" s="67"/>
      <c r="Z416" s="64"/>
      <c r="AA416" s="65"/>
      <c r="AB416" s="66"/>
      <c r="AC416" s="66"/>
      <c r="AD416" s="66"/>
      <c r="AE416" s="67"/>
      <c r="AF416" s="11"/>
      <c r="AG416" s="35"/>
      <c r="AH416" s="36"/>
    </row>
    <row r="417" spans="1:34" ht="15.75" customHeight="1" x14ac:dyDescent="0.2">
      <c r="A417" s="410" t="s">
        <v>45</v>
      </c>
      <c r="B417" s="73"/>
      <c r="C417" s="49"/>
      <c r="D417" s="49"/>
      <c r="E417" s="66"/>
      <c r="F417" s="66"/>
      <c r="G417" s="67"/>
      <c r="H417" s="64"/>
      <c r="I417" s="65"/>
      <c r="J417" s="66"/>
      <c r="K417" s="66"/>
      <c r="L417" s="66"/>
      <c r="M417" s="67"/>
      <c r="N417" s="64"/>
      <c r="O417" s="65"/>
      <c r="P417" s="66"/>
      <c r="Q417" s="66"/>
      <c r="R417" s="66"/>
      <c r="S417" s="67"/>
      <c r="T417" s="64"/>
      <c r="V417" s="66"/>
      <c r="W417" s="66"/>
      <c r="X417" s="66"/>
      <c r="Y417" s="67"/>
      <c r="Z417" s="64"/>
      <c r="AA417" s="65"/>
      <c r="AB417" s="66"/>
      <c r="AC417" s="66"/>
      <c r="AD417" s="66"/>
      <c r="AE417" s="67"/>
      <c r="AF417" s="11"/>
      <c r="AG417" s="35"/>
      <c r="AH417" s="36"/>
    </row>
    <row r="418" spans="1:34" ht="15.75" customHeight="1" thickBot="1" x14ac:dyDescent="0.25">
      <c r="A418" s="409"/>
      <c r="B418" s="73"/>
      <c r="C418" s="172"/>
      <c r="D418" s="49"/>
      <c r="E418" s="66"/>
      <c r="F418" s="66"/>
      <c r="G418" s="67"/>
      <c r="H418" s="64"/>
      <c r="I418" s="65"/>
      <c r="J418" s="66"/>
      <c r="K418" s="66"/>
      <c r="L418" s="66"/>
      <c r="M418" s="67"/>
      <c r="N418" s="64"/>
      <c r="O418" s="65"/>
      <c r="P418" s="66"/>
      <c r="Q418" s="66"/>
      <c r="R418" s="66"/>
      <c r="S418" s="67"/>
      <c r="T418" s="64"/>
      <c r="V418" s="66"/>
      <c r="W418" s="66"/>
      <c r="X418" s="66"/>
      <c r="Y418" s="67"/>
      <c r="Z418" s="64"/>
      <c r="AA418" s="65"/>
      <c r="AB418" s="66"/>
      <c r="AC418" s="66"/>
      <c r="AD418" s="66"/>
      <c r="AE418" s="67"/>
      <c r="AF418" s="11"/>
      <c r="AG418" s="35"/>
      <c r="AH418" s="36"/>
    </row>
    <row r="419" spans="1:34" ht="30.75" customHeight="1" thickTop="1" x14ac:dyDescent="0.2">
      <c r="A419" s="14" t="s">
        <v>34</v>
      </c>
      <c r="B419" s="359" t="s">
        <v>105</v>
      </c>
      <c r="C419" s="91"/>
      <c r="D419" s="466"/>
      <c r="E419" s="335"/>
      <c r="F419" s="335"/>
      <c r="G419" s="468" t="s">
        <v>61</v>
      </c>
      <c r="H419" s="470" t="s">
        <v>64</v>
      </c>
      <c r="I419" s="361" t="s">
        <v>140</v>
      </c>
      <c r="J419" s="398" t="s">
        <v>118</v>
      </c>
      <c r="K419" s="400" t="s">
        <v>63</v>
      </c>
      <c r="L419" s="335"/>
      <c r="M419" s="182"/>
      <c r="N419" s="453"/>
      <c r="O419" s="326" t="s">
        <v>66</v>
      </c>
      <c r="P419" s="398" t="s">
        <v>56</v>
      </c>
      <c r="Q419" s="329" t="s">
        <v>104</v>
      </c>
      <c r="R419" s="319" t="s">
        <v>86</v>
      </c>
      <c r="S419" s="193"/>
      <c r="T419" s="333" t="s">
        <v>70</v>
      </c>
      <c r="U419" s="440" t="s">
        <v>75</v>
      </c>
      <c r="V419" s="366" t="s">
        <v>69</v>
      </c>
      <c r="W419" s="400" t="s">
        <v>99</v>
      </c>
      <c r="X419" s="125"/>
      <c r="Y419" s="193"/>
      <c r="Z419" s="353" t="s">
        <v>111</v>
      </c>
      <c r="AA419" s="309" t="s">
        <v>51</v>
      </c>
      <c r="AB419" s="309"/>
      <c r="AC419" s="395"/>
      <c r="AD419" s="395"/>
      <c r="AE419" s="388"/>
      <c r="AF419" s="11"/>
      <c r="AG419" s="35"/>
      <c r="AH419" s="36"/>
    </row>
    <row r="420" spans="1:34" ht="30.75" customHeight="1" x14ac:dyDescent="0.2">
      <c r="A420" s="14" t="s">
        <v>35</v>
      </c>
      <c r="B420" s="360"/>
      <c r="C420" s="71"/>
      <c r="D420" s="467"/>
      <c r="E420" s="336"/>
      <c r="F420" s="336"/>
      <c r="G420" s="469"/>
      <c r="H420" s="471"/>
      <c r="I420" s="322"/>
      <c r="J420" s="399"/>
      <c r="K420" s="401"/>
      <c r="L420" s="336"/>
      <c r="M420" s="183"/>
      <c r="N420" s="454"/>
      <c r="O420" s="327"/>
      <c r="P420" s="399"/>
      <c r="Q420" s="330"/>
      <c r="R420" s="320"/>
      <c r="S420" s="194"/>
      <c r="T420" s="334"/>
      <c r="U420" s="441"/>
      <c r="V420" s="367"/>
      <c r="W420" s="401"/>
      <c r="X420" s="107"/>
      <c r="Y420" s="194"/>
      <c r="Z420" s="354"/>
      <c r="AA420" s="310"/>
      <c r="AB420" s="310"/>
      <c r="AC420" s="396"/>
      <c r="AD420" s="396"/>
      <c r="AE420" s="389"/>
      <c r="AF420" s="11"/>
      <c r="AG420" s="35"/>
      <c r="AH420" s="36"/>
    </row>
    <row r="421" spans="1:34" ht="30.75" customHeight="1" x14ac:dyDescent="0.2">
      <c r="A421" s="14" t="s">
        <v>36</v>
      </c>
      <c r="B421" s="580" t="s">
        <v>105</v>
      </c>
      <c r="C421" s="348" t="s">
        <v>62</v>
      </c>
      <c r="D421" s="445"/>
      <c r="E421" s="264"/>
      <c r="F421" s="257"/>
      <c r="G421" s="257"/>
      <c r="H421" s="447" t="s">
        <v>65</v>
      </c>
      <c r="I421" s="323"/>
      <c r="J421" s="236"/>
      <c r="K421" s="236"/>
      <c r="L421" s="449"/>
      <c r="M421" s="48"/>
      <c r="N421" s="139"/>
      <c r="O421" s="414" t="s">
        <v>68</v>
      </c>
      <c r="P421" s="362" t="s">
        <v>56</v>
      </c>
      <c r="Q421" s="348" t="s">
        <v>148</v>
      </c>
      <c r="R421" s="348" t="s">
        <v>67</v>
      </c>
      <c r="S421" s="119"/>
      <c r="T421" s="265"/>
      <c r="U421" s="264"/>
      <c r="V421" s="348" t="s">
        <v>71</v>
      </c>
      <c r="W421" s="234"/>
      <c r="X421" s="227"/>
      <c r="Y421" s="196"/>
      <c r="Z421" s="450"/>
      <c r="AA421" s="451"/>
      <c r="AB421" s="452"/>
      <c r="AC421" s="452"/>
      <c r="AD421" s="452"/>
      <c r="AE421" s="374"/>
      <c r="AF421" s="11"/>
      <c r="AG421" s="35"/>
      <c r="AH421" s="36"/>
    </row>
    <row r="422" spans="1:34" ht="30.75" customHeight="1" thickBot="1" x14ac:dyDescent="0.25">
      <c r="A422" s="41" t="s">
        <v>37</v>
      </c>
      <c r="B422" s="508"/>
      <c r="C422" s="314"/>
      <c r="D422" s="446"/>
      <c r="E422" s="259"/>
      <c r="F422" s="258"/>
      <c r="G422" s="258"/>
      <c r="H422" s="448"/>
      <c r="I422" s="324"/>
      <c r="J422" s="237"/>
      <c r="K422" s="237"/>
      <c r="L422" s="345"/>
      <c r="M422" s="184"/>
      <c r="N422" s="140"/>
      <c r="O422" s="415"/>
      <c r="P422" s="363"/>
      <c r="Q422" s="314"/>
      <c r="R422" s="314"/>
      <c r="S422" s="120"/>
      <c r="T422" s="144"/>
      <c r="U422" s="259"/>
      <c r="V422" s="314"/>
      <c r="W422" s="235"/>
      <c r="X422" s="228"/>
      <c r="Y422" s="189"/>
      <c r="Z422" s="377"/>
      <c r="AA422" s="405"/>
      <c r="AB422" s="352"/>
      <c r="AC422" s="352"/>
      <c r="AD422" s="352"/>
      <c r="AE422" s="375"/>
      <c r="AF422" s="11"/>
      <c r="AG422" s="35"/>
      <c r="AH422" s="36"/>
    </row>
    <row r="423" spans="1:34" ht="24" customHeight="1" thickBot="1" x14ac:dyDescent="0.25">
      <c r="A423" s="16">
        <v>3</v>
      </c>
      <c r="B423" s="341">
        <f>B400+7</f>
        <v>46209</v>
      </c>
      <c r="C423" s="342"/>
      <c r="D423" s="342"/>
      <c r="E423" s="342"/>
      <c r="F423" s="342"/>
      <c r="G423" s="343"/>
      <c r="H423" s="341">
        <f>H400+7</f>
        <v>46210</v>
      </c>
      <c r="I423" s="342"/>
      <c r="J423" s="342"/>
      <c r="K423" s="342"/>
      <c r="L423" s="342"/>
      <c r="M423" s="343"/>
      <c r="N423" s="341">
        <f>N400+7</f>
        <v>46211</v>
      </c>
      <c r="O423" s="342"/>
      <c r="P423" s="342"/>
      <c r="Q423" s="342"/>
      <c r="R423" s="342"/>
      <c r="S423" s="343"/>
      <c r="T423" s="341">
        <f>T400+7</f>
        <v>46212</v>
      </c>
      <c r="U423" s="342"/>
      <c r="V423" s="342"/>
      <c r="W423" s="342"/>
      <c r="X423" s="342"/>
      <c r="Y423" s="343"/>
      <c r="Z423" s="341">
        <f>Z400+7</f>
        <v>46213</v>
      </c>
      <c r="AA423" s="342"/>
      <c r="AB423" s="342"/>
      <c r="AC423" s="342"/>
      <c r="AD423" s="342"/>
      <c r="AE423" s="343"/>
      <c r="AF423" s="40">
        <f>AF400+7</f>
        <v>46214</v>
      </c>
      <c r="AG423" s="406">
        <f>AG400+7</f>
        <v>46214</v>
      </c>
      <c r="AH423" s="407"/>
    </row>
    <row r="424" spans="1:34" ht="13.5" thickBot="1" x14ac:dyDescent="0.25">
      <c r="A424" s="17"/>
      <c r="B424" s="45" t="s">
        <v>5</v>
      </c>
      <c r="C424" s="44" t="s">
        <v>6</v>
      </c>
      <c r="D424" s="44" t="s">
        <v>7</v>
      </c>
      <c r="E424" s="44" t="s">
        <v>8</v>
      </c>
      <c r="F424" s="53" t="s">
        <v>9</v>
      </c>
      <c r="G424" s="54" t="s">
        <v>10</v>
      </c>
      <c r="H424" s="42" t="s">
        <v>5</v>
      </c>
      <c r="I424" s="43" t="s">
        <v>6</v>
      </c>
      <c r="J424" s="44" t="s">
        <v>7</v>
      </c>
      <c r="K424" s="44" t="s">
        <v>8</v>
      </c>
      <c r="L424" s="53" t="s">
        <v>9</v>
      </c>
      <c r="M424" s="54" t="s">
        <v>10</v>
      </c>
      <c r="N424" s="45" t="s">
        <v>5</v>
      </c>
      <c r="O424" s="44" t="s">
        <v>6</v>
      </c>
      <c r="P424" s="44" t="s">
        <v>7</v>
      </c>
      <c r="Q424" s="44" t="s">
        <v>8</v>
      </c>
      <c r="R424" s="53" t="s">
        <v>9</v>
      </c>
      <c r="S424" s="54" t="s">
        <v>10</v>
      </c>
      <c r="T424" s="42" t="s">
        <v>5</v>
      </c>
      <c r="U424" s="43" t="s">
        <v>6</v>
      </c>
      <c r="V424" s="44" t="s">
        <v>7</v>
      </c>
      <c r="W424" s="44" t="s">
        <v>8</v>
      </c>
      <c r="X424" s="53" t="s">
        <v>9</v>
      </c>
      <c r="Y424" s="54" t="s">
        <v>10</v>
      </c>
      <c r="Z424" s="45" t="s">
        <v>5</v>
      </c>
      <c r="AA424" s="44" t="s">
        <v>6</v>
      </c>
      <c r="AB424" s="44" t="s">
        <v>7</v>
      </c>
      <c r="AC424" s="44" t="s">
        <v>8</v>
      </c>
      <c r="AD424" s="53" t="s">
        <v>9</v>
      </c>
      <c r="AE424" s="56" t="s">
        <v>10</v>
      </c>
      <c r="AF424" s="11"/>
      <c r="AG424" s="12"/>
      <c r="AH424" s="13" t="s">
        <v>11</v>
      </c>
    </row>
    <row r="425" spans="1:34" ht="15.75" customHeight="1" x14ac:dyDescent="0.2">
      <c r="A425" s="408" t="s">
        <v>38</v>
      </c>
      <c r="B425" s="73"/>
      <c r="C425" s="444" t="s">
        <v>136</v>
      </c>
      <c r="D425" s="48"/>
      <c r="E425" s="62"/>
      <c r="F425" s="62"/>
      <c r="G425" s="63"/>
      <c r="H425" s="64"/>
      <c r="I425" s="65"/>
      <c r="J425" s="66"/>
      <c r="K425" s="66"/>
      <c r="L425" s="66"/>
      <c r="M425" s="67"/>
      <c r="N425" s="64"/>
      <c r="O425" s="65"/>
      <c r="P425" s="66"/>
      <c r="Q425" s="66"/>
      <c r="R425" s="66"/>
      <c r="S425" s="67"/>
      <c r="T425" s="64"/>
      <c r="U425" s="66"/>
      <c r="V425" s="66"/>
      <c r="W425" s="66"/>
      <c r="X425" s="66"/>
      <c r="Y425" s="67"/>
      <c r="Z425" s="64"/>
      <c r="AA425" s="65"/>
      <c r="AB425" s="66"/>
      <c r="AC425" s="66"/>
      <c r="AD425" s="66"/>
      <c r="AE425" s="67"/>
      <c r="AF425" s="11"/>
      <c r="AG425" s="35"/>
      <c r="AH425" s="36"/>
    </row>
    <row r="426" spans="1:34" ht="15.75" customHeight="1" x14ac:dyDescent="0.2">
      <c r="A426" s="409"/>
      <c r="B426" s="73"/>
      <c r="C426" s="438"/>
      <c r="D426" s="49"/>
      <c r="E426" s="66"/>
      <c r="F426" s="66"/>
      <c r="G426" s="67"/>
      <c r="H426" s="64"/>
      <c r="I426" s="65"/>
      <c r="J426" s="66"/>
      <c r="K426" s="66"/>
      <c r="L426" s="66"/>
      <c r="M426" s="67"/>
      <c r="N426" s="64"/>
      <c r="O426" s="65"/>
      <c r="P426" s="66"/>
      <c r="Q426" s="66"/>
      <c r="R426" s="66"/>
      <c r="S426" s="67"/>
      <c r="T426" s="64"/>
      <c r="U426" s="66"/>
      <c r="V426" s="66"/>
      <c r="W426" s="66"/>
      <c r="X426" s="66"/>
      <c r="Y426" s="67"/>
      <c r="Z426" s="64"/>
      <c r="AA426" s="65"/>
      <c r="AB426" s="66"/>
      <c r="AC426" s="66"/>
      <c r="AD426" s="66"/>
      <c r="AE426" s="67"/>
      <c r="AF426" s="11"/>
      <c r="AG426" s="35"/>
      <c r="AH426" s="36"/>
    </row>
    <row r="427" spans="1:34" ht="15.75" customHeight="1" x14ac:dyDescent="0.2">
      <c r="A427" s="410" t="s">
        <v>39</v>
      </c>
      <c r="B427" s="73"/>
      <c r="C427" s="438"/>
      <c r="D427" s="49"/>
      <c r="E427" s="66"/>
      <c r="F427" s="66"/>
      <c r="G427" s="67"/>
      <c r="H427" s="64"/>
      <c r="I427" s="65"/>
      <c r="J427" s="66"/>
      <c r="K427" s="66"/>
      <c r="L427" s="66"/>
      <c r="M427" s="67"/>
      <c r="N427" s="64"/>
      <c r="O427" s="65"/>
      <c r="P427" s="66"/>
      <c r="Q427" s="66"/>
      <c r="R427" s="66"/>
      <c r="S427" s="67"/>
      <c r="T427" s="64"/>
      <c r="U427" s="66"/>
      <c r="V427" s="66"/>
      <c r="W427" s="66"/>
      <c r="X427" s="66"/>
      <c r="Y427" s="67"/>
      <c r="Z427" s="64"/>
      <c r="AA427" s="65"/>
      <c r="AB427" s="66"/>
      <c r="AC427" s="66"/>
      <c r="AD427" s="66"/>
      <c r="AE427" s="67"/>
      <c r="AF427" s="11"/>
      <c r="AG427" s="35"/>
      <c r="AH427" s="36"/>
    </row>
    <row r="428" spans="1:34" ht="15.75" customHeight="1" x14ac:dyDescent="0.2">
      <c r="A428" s="409"/>
      <c r="B428" s="73"/>
      <c r="C428" s="438"/>
      <c r="D428" s="49"/>
      <c r="E428" s="66"/>
      <c r="F428" s="66"/>
      <c r="G428" s="67"/>
      <c r="H428" s="64"/>
      <c r="I428" s="65"/>
      <c r="J428" s="66"/>
      <c r="K428" s="66"/>
      <c r="L428" s="66"/>
      <c r="M428" s="67"/>
      <c r="N428" s="64"/>
      <c r="O428" s="65"/>
      <c r="P428" s="66"/>
      <c r="Q428" s="66"/>
      <c r="R428" s="66"/>
      <c r="S428" s="67"/>
      <c r="T428" s="64"/>
      <c r="U428" s="66"/>
      <c r="V428" s="66"/>
      <c r="W428" s="66"/>
      <c r="X428" s="66"/>
      <c r="Y428" s="67"/>
      <c r="Z428" s="64"/>
      <c r="AA428" s="65"/>
      <c r="AB428" s="66"/>
      <c r="AC428" s="66"/>
      <c r="AD428" s="66"/>
      <c r="AE428" s="67"/>
      <c r="AF428" s="11"/>
      <c r="AG428" s="35"/>
      <c r="AH428" s="36"/>
    </row>
    <row r="429" spans="1:34" ht="15.75" customHeight="1" x14ac:dyDescent="0.2">
      <c r="A429" s="410" t="s">
        <v>40</v>
      </c>
      <c r="B429" s="73"/>
      <c r="C429" s="438"/>
      <c r="D429" s="49"/>
      <c r="E429" s="66"/>
      <c r="F429" s="66"/>
      <c r="G429" s="67"/>
      <c r="H429" s="64"/>
      <c r="I429" s="65"/>
      <c r="J429" s="66"/>
      <c r="K429" s="66"/>
      <c r="L429" s="66"/>
      <c r="M429" s="67"/>
      <c r="N429" s="64"/>
      <c r="O429" s="65"/>
      <c r="P429" s="66"/>
      <c r="Q429" s="66"/>
      <c r="R429" s="66"/>
      <c r="S429" s="67"/>
      <c r="T429" s="64"/>
      <c r="U429" s="66"/>
      <c r="V429" s="66"/>
      <c r="W429" s="66"/>
      <c r="X429" s="66"/>
      <c r="Y429" s="67"/>
      <c r="Z429" s="64"/>
      <c r="AA429" s="65"/>
      <c r="AB429" s="66"/>
      <c r="AC429" s="66"/>
      <c r="AD429" s="66"/>
      <c r="AE429" s="67"/>
      <c r="AF429" s="11"/>
      <c r="AG429" s="35"/>
      <c r="AH429" s="36"/>
    </row>
    <row r="430" spans="1:34" ht="15.75" customHeight="1" x14ac:dyDescent="0.2">
      <c r="A430" s="409"/>
      <c r="B430" s="73"/>
      <c r="C430" s="438"/>
      <c r="D430" s="49"/>
      <c r="E430" s="66"/>
      <c r="F430" s="66"/>
      <c r="G430" s="67"/>
      <c r="H430" s="64"/>
      <c r="I430" s="65"/>
      <c r="J430" s="66"/>
      <c r="K430" s="66"/>
      <c r="L430" s="66"/>
      <c r="M430" s="67"/>
      <c r="N430" s="64"/>
      <c r="O430" s="65"/>
      <c r="P430" s="66"/>
      <c r="Q430" s="66"/>
      <c r="R430" s="66"/>
      <c r="S430" s="67"/>
      <c r="T430" s="64"/>
      <c r="U430" s="66"/>
      <c r="V430" s="66"/>
      <c r="W430" s="66"/>
      <c r="X430" s="66"/>
      <c r="Y430" s="67"/>
      <c r="Z430" s="64"/>
      <c r="AA430" s="65"/>
      <c r="AB430" s="66"/>
      <c r="AC430" s="66"/>
      <c r="AD430" s="66"/>
      <c r="AE430" s="67"/>
      <c r="AF430" s="11"/>
      <c r="AG430" s="35"/>
      <c r="AH430" s="36"/>
    </row>
    <row r="431" spans="1:34" ht="15.75" customHeight="1" x14ac:dyDescent="0.2">
      <c r="A431" s="410" t="s">
        <v>41</v>
      </c>
      <c r="B431" s="73"/>
      <c r="C431" s="438"/>
      <c r="D431" s="49"/>
      <c r="E431" s="66"/>
      <c r="F431" s="66"/>
      <c r="G431" s="67"/>
      <c r="H431" s="64"/>
      <c r="I431" s="65"/>
      <c r="J431" s="66"/>
      <c r="K431" s="66"/>
      <c r="L431" s="66"/>
      <c r="M431" s="67"/>
      <c r="N431" s="64"/>
      <c r="O431" s="65"/>
      <c r="P431" s="66"/>
      <c r="Q431" s="66"/>
      <c r="R431" s="66"/>
      <c r="S431" s="67"/>
      <c r="T431" s="64"/>
      <c r="U431" s="66"/>
      <c r="V431" s="66"/>
      <c r="W431" s="66"/>
      <c r="X431" s="66"/>
      <c r="Y431" s="67"/>
      <c r="Z431" s="64"/>
      <c r="AA431" s="65"/>
      <c r="AB431" s="66"/>
      <c r="AC431" s="66"/>
      <c r="AD431" s="66"/>
      <c r="AE431" s="67"/>
      <c r="AF431" s="11"/>
      <c r="AG431" s="35"/>
      <c r="AH431" s="36"/>
    </row>
    <row r="432" spans="1:34" ht="15.75" customHeight="1" x14ac:dyDescent="0.2">
      <c r="A432" s="409"/>
      <c r="B432" s="73"/>
      <c r="C432" s="439"/>
      <c r="D432" s="123"/>
      <c r="E432" s="95"/>
      <c r="F432" s="95"/>
      <c r="G432" s="96"/>
      <c r="H432" s="64"/>
      <c r="I432" s="65"/>
      <c r="J432" s="66"/>
      <c r="K432" s="66"/>
      <c r="L432" s="66"/>
      <c r="M432" s="67"/>
      <c r="N432" s="64"/>
      <c r="O432" s="65"/>
      <c r="P432" s="66"/>
      <c r="Q432" s="66"/>
      <c r="R432" s="66"/>
      <c r="S432" s="67"/>
      <c r="T432" s="64"/>
      <c r="U432" s="66"/>
      <c r="V432" s="66"/>
      <c r="W432" s="66"/>
      <c r="X432" s="66"/>
      <c r="Y432" s="67"/>
      <c r="Z432" s="64"/>
      <c r="AA432" s="65"/>
      <c r="AB432" s="66"/>
      <c r="AC432" s="66"/>
      <c r="AD432" s="66"/>
      <c r="AE432" s="67"/>
      <c r="AF432" s="11"/>
      <c r="AG432" s="35"/>
      <c r="AH432" s="36"/>
    </row>
    <row r="433" spans="1:34" x14ac:dyDescent="0.2">
      <c r="A433" s="81"/>
      <c r="B433" s="78"/>
      <c r="C433" s="80"/>
      <c r="D433" s="76"/>
      <c r="E433" s="76"/>
      <c r="F433" s="76"/>
      <c r="G433" s="77"/>
      <c r="H433" s="78"/>
      <c r="I433" s="79"/>
      <c r="J433" s="76"/>
      <c r="K433" s="76"/>
      <c r="L433" s="76"/>
      <c r="M433" s="77"/>
      <c r="N433" s="78"/>
      <c r="O433" s="79"/>
      <c r="P433" s="76"/>
      <c r="Q433" s="76"/>
      <c r="R433" s="76"/>
      <c r="S433" s="77"/>
      <c r="T433" s="78"/>
      <c r="U433" s="79"/>
      <c r="V433" s="76"/>
      <c r="W433" s="76"/>
      <c r="X433" s="76"/>
      <c r="Y433" s="77"/>
      <c r="Z433" s="78"/>
      <c r="AA433" s="79"/>
      <c r="AB433" s="76"/>
      <c r="AC433" s="76"/>
      <c r="AD433" s="76"/>
      <c r="AE433" s="77"/>
      <c r="AF433" s="11"/>
      <c r="AG433" s="35"/>
      <c r="AH433" s="36"/>
    </row>
    <row r="434" spans="1:34" ht="15.75" customHeight="1" x14ac:dyDescent="0.2">
      <c r="A434" s="410" t="s">
        <v>42</v>
      </c>
      <c r="B434" s="73"/>
      <c r="C434" s="437" t="s">
        <v>137</v>
      </c>
      <c r="D434" s="48"/>
      <c r="E434" s="62"/>
      <c r="F434" s="62"/>
      <c r="G434" s="63"/>
      <c r="H434" s="60"/>
      <c r="I434" s="61"/>
      <c r="J434" s="62"/>
      <c r="K434" s="62"/>
      <c r="L434" s="62"/>
      <c r="M434" s="63"/>
      <c r="N434" s="60"/>
      <c r="O434" s="61"/>
      <c r="P434" s="62"/>
      <c r="Q434" s="62"/>
      <c r="R434" s="62"/>
      <c r="S434" s="63"/>
      <c r="T434" s="60"/>
      <c r="U434" s="61"/>
      <c r="V434" s="62"/>
      <c r="W434" s="62"/>
      <c r="X434" s="62"/>
      <c r="Y434" s="63"/>
      <c r="Z434" s="60"/>
      <c r="AA434" s="61"/>
      <c r="AB434" s="62"/>
      <c r="AC434" s="62"/>
      <c r="AD434" s="62"/>
      <c r="AE434" s="63"/>
      <c r="AF434" s="11"/>
      <c r="AG434" s="35"/>
      <c r="AH434" s="36"/>
    </row>
    <row r="435" spans="1:34" ht="15.75" customHeight="1" x14ac:dyDescent="0.2">
      <c r="A435" s="409"/>
      <c r="B435" s="73"/>
      <c r="C435" s="438"/>
      <c r="D435" s="49"/>
      <c r="E435" s="66"/>
      <c r="F435" s="66"/>
      <c r="G435" s="67"/>
      <c r="H435" s="64"/>
      <c r="I435" s="65"/>
      <c r="J435" s="66"/>
      <c r="K435" s="66"/>
      <c r="L435" s="66"/>
      <c r="M435" s="67"/>
      <c r="N435" s="64"/>
      <c r="O435" s="65"/>
      <c r="P435" s="66"/>
      <c r="Q435" s="66"/>
      <c r="R435" s="66"/>
      <c r="S435" s="67"/>
      <c r="T435" s="64"/>
      <c r="U435" s="65"/>
      <c r="W435" s="66"/>
      <c r="X435" s="66"/>
      <c r="Y435" s="67"/>
      <c r="Z435" s="64"/>
      <c r="AA435" s="65"/>
      <c r="AB435" s="66"/>
      <c r="AC435" s="66"/>
      <c r="AD435" s="66"/>
      <c r="AE435" s="67"/>
      <c r="AF435" s="50"/>
      <c r="AG435" s="51"/>
      <c r="AH435" s="36"/>
    </row>
    <row r="436" spans="1:34" ht="15.75" customHeight="1" x14ac:dyDescent="0.2">
      <c r="A436" s="410" t="s">
        <v>43</v>
      </c>
      <c r="B436" s="73"/>
      <c r="C436" s="438"/>
      <c r="D436" s="49"/>
      <c r="E436" s="66"/>
      <c r="F436" s="66"/>
      <c r="G436" s="67"/>
      <c r="H436" s="64"/>
      <c r="I436" s="65"/>
      <c r="J436" s="66"/>
      <c r="K436" s="66"/>
      <c r="L436" s="66"/>
      <c r="M436" s="67"/>
      <c r="N436" s="64"/>
      <c r="O436" s="65"/>
      <c r="P436" s="66"/>
      <c r="R436" s="66"/>
      <c r="S436" s="67"/>
      <c r="T436" s="64"/>
      <c r="U436" s="65"/>
      <c r="W436" s="66"/>
      <c r="X436" s="66"/>
      <c r="Y436" s="67"/>
      <c r="Z436" s="64"/>
      <c r="AA436" s="65"/>
      <c r="AB436" s="66"/>
      <c r="AC436" s="66"/>
      <c r="AD436" s="66"/>
      <c r="AE436" s="67"/>
      <c r="AF436" s="11"/>
      <c r="AG436" s="35"/>
      <c r="AH436" s="36"/>
    </row>
    <row r="437" spans="1:34" ht="15.75" customHeight="1" x14ac:dyDescent="0.2">
      <c r="A437" s="409"/>
      <c r="B437" s="73"/>
      <c r="C437" s="438"/>
      <c r="D437" s="49"/>
      <c r="E437" s="66"/>
      <c r="F437" s="66"/>
      <c r="G437" s="67"/>
      <c r="H437" s="64"/>
      <c r="I437" s="65"/>
      <c r="J437" s="66"/>
      <c r="K437" s="66"/>
      <c r="L437" s="66"/>
      <c r="M437" s="67"/>
      <c r="N437" s="64"/>
      <c r="O437" s="65"/>
      <c r="P437" s="66"/>
      <c r="R437" s="66"/>
      <c r="S437" s="67"/>
      <c r="T437" s="64"/>
      <c r="U437" s="65"/>
      <c r="V437" s="66"/>
      <c r="W437" s="66"/>
      <c r="X437" s="66"/>
      <c r="Y437" s="67"/>
      <c r="Z437" s="64"/>
      <c r="AA437" s="65"/>
      <c r="AB437" s="66"/>
      <c r="AC437" s="66"/>
      <c r="AD437" s="66"/>
      <c r="AE437" s="67"/>
      <c r="AF437" s="11"/>
      <c r="AG437" s="35"/>
      <c r="AH437" s="36"/>
    </row>
    <row r="438" spans="1:34" ht="15.75" customHeight="1" x14ac:dyDescent="0.2">
      <c r="A438" s="410" t="s">
        <v>44</v>
      </c>
      <c r="B438" s="73"/>
      <c r="C438" s="438"/>
      <c r="D438" s="49"/>
      <c r="E438" s="66"/>
      <c r="F438" s="66"/>
      <c r="G438" s="67"/>
      <c r="H438" s="64"/>
      <c r="I438" s="65"/>
      <c r="J438" s="66"/>
      <c r="K438" s="66"/>
      <c r="L438" s="66"/>
      <c r="M438" s="67"/>
      <c r="N438" s="64"/>
      <c r="O438" s="65"/>
      <c r="P438" s="66"/>
      <c r="Q438" s="66"/>
      <c r="R438" s="66"/>
      <c r="S438" s="67"/>
      <c r="T438" s="64"/>
      <c r="U438" s="65"/>
      <c r="V438" s="66"/>
      <c r="W438" s="66"/>
      <c r="X438" s="66"/>
      <c r="Y438" s="67"/>
      <c r="Z438" s="64"/>
      <c r="AA438" s="65"/>
      <c r="AB438" s="66"/>
      <c r="AC438" s="66"/>
      <c r="AD438" s="66"/>
      <c r="AE438" s="67"/>
      <c r="AF438" s="11"/>
      <c r="AG438" s="35"/>
      <c r="AH438" s="36"/>
    </row>
    <row r="439" spans="1:34" ht="15.75" customHeight="1" x14ac:dyDescent="0.2">
      <c r="A439" s="409"/>
      <c r="B439" s="73"/>
      <c r="C439" s="439"/>
      <c r="D439" s="49"/>
      <c r="E439" s="66"/>
      <c r="F439" s="66"/>
      <c r="G439" s="67"/>
      <c r="H439" s="64"/>
      <c r="I439" s="65"/>
      <c r="J439" s="66"/>
      <c r="K439" s="66"/>
      <c r="L439" s="66"/>
      <c r="M439" s="67"/>
      <c r="N439" s="64"/>
      <c r="O439" s="65"/>
      <c r="P439" s="66"/>
      <c r="Q439" s="66"/>
      <c r="R439" s="66"/>
      <c r="S439" s="67"/>
      <c r="T439" s="64"/>
      <c r="U439" s="65"/>
      <c r="V439" s="66"/>
      <c r="W439" s="66"/>
      <c r="X439" s="66"/>
      <c r="Y439" s="67"/>
      <c r="Z439" s="64"/>
      <c r="AA439" s="65"/>
      <c r="AB439" s="66"/>
      <c r="AC439" s="66"/>
      <c r="AD439" s="66"/>
      <c r="AE439" s="67"/>
      <c r="AF439" s="11"/>
      <c r="AG439" s="35"/>
      <c r="AH439" s="36"/>
    </row>
    <row r="440" spans="1:34" ht="15.75" customHeight="1" x14ac:dyDescent="0.2">
      <c r="A440" s="410" t="s">
        <v>45</v>
      </c>
      <c r="B440" s="73"/>
      <c r="D440" s="49"/>
      <c r="E440" s="66"/>
      <c r="F440" s="66"/>
      <c r="G440" s="67"/>
      <c r="H440" s="64"/>
      <c r="I440" s="65"/>
      <c r="J440" s="66"/>
      <c r="K440" s="66"/>
      <c r="L440" s="66"/>
      <c r="M440" s="67"/>
      <c r="N440" s="64"/>
      <c r="O440" s="65"/>
      <c r="Q440" s="66"/>
      <c r="R440" s="66"/>
      <c r="S440" s="67"/>
      <c r="T440" s="64"/>
      <c r="U440" s="65"/>
      <c r="V440" s="66"/>
      <c r="W440" s="66"/>
      <c r="X440" s="66"/>
      <c r="Y440" s="67"/>
      <c r="Z440" s="64"/>
      <c r="AA440" s="65"/>
      <c r="AB440" s="66"/>
      <c r="AC440" s="66"/>
      <c r="AD440" s="66"/>
      <c r="AE440" s="67"/>
      <c r="AF440" s="11"/>
      <c r="AG440" s="35"/>
      <c r="AH440" s="36"/>
    </row>
    <row r="441" spans="1:34" ht="15.75" customHeight="1" thickBot="1" x14ac:dyDescent="0.25">
      <c r="A441" s="409"/>
      <c r="B441" s="47"/>
      <c r="C441" s="52"/>
      <c r="D441" s="99"/>
      <c r="E441" s="68"/>
      <c r="F441" s="68"/>
      <c r="G441" s="97"/>
      <c r="H441" s="64"/>
      <c r="I441" s="65"/>
      <c r="J441" s="66"/>
      <c r="K441" s="66"/>
      <c r="L441" s="65"/>
      <c r="M441" s="67"/>
      <c r="N441" s="64"/>
      <c r="O441" s="65"/>
      <c r="Q441" s="66"/>
      <c r="R441" s="66"/>
      <c r="S441" s="67"/>
      <c r="T441" s="64"/>
      <c r="U441" s="65"/>
      <c r="V441" s="66"/>
      <c r="W441" s="66"/>
      <c r="X441" s="66"/>
      <c r="Y441" s="67"/>
      <c r="Z441" s="64"/>
      <c r="AA441" s="65"/>
      <c r="AB441" s="66"/>
      <c r="AC441" s="66"/>
      <c r="AD441" s="66"/>
      <c r="AE441" s="67"/>
      <c r="AF441" s="11"/>
      <c r="AG441" s="35"/>
      <c r="AH441" s="36"/>
    </row>
    <row r="442" spans="1:34" ht="30.75" customHeight="1" thickTop="1" x14ac:dyDescent="0.2">
      <c r="A442" s="14" t="s">
        <v>34</v>
      </c>
      <c r="B442" s="135"/>
      <c r="C442" s="420" t="s">
        <v>115</v>
      </c>
      <c r="D442" s="422"/>
      <c r="E442" s="426" t="s">
        <v>72</v>
      </c>
      <c r="F442" s="424"/>
      <c r="G442" s="286"/>
      <c r="H442" s="430" t="s">
        <v>140</v>
      </c>
      <c r="I442" s="400" t="s">
        <v>143</v>
      </c>
      <c r="J442" s="284"/>
      <c r="K442" s="284"/>
      <c r="L442" s="284"/>
      <c r="M442" s="124"/>
      <c r="N442" s="442"/>
      <c r="O442" s="326" t="s">
        <v>102</v>
      </c>
      <c r="P442" s="353"/>
      <c r="Q442" s="424"/>
      <c r="R442" s="400" t="s">
        <v>58</v>
      </c>
      <c r="S442" s="402"/>
      <c r="T442" s="333" t="s">
        <v>70</v>
      </c>
      <c r="U442" s="335" t="s">
        <v>94</v>
      </c>
      <c r="V442" s="361" t="s">
        <v>138</v>
      </c>
      <c r="W442" s="176"/>
      <c r="X442" s="91"/>
      <c r="Y442" s="418"/>
      <c r="Z442" s="393" t="s">
        <v>111</v>
      </c>
      <c r="AA442" s="309" t="s">
        <v>51</v>
      </c>
      <c r="AB442" s="176"/>
      <c r="AC442" s="91"/>
      <c r="AD442" s="91"/>
      <c r="AE442" s="388"/>
      <c r="AF442" s="11"/>
      <c r="AG442" s="35"/>
      <c r="AH442" s="36"/>
    </row>
    <row r="443" spans="1:34" ht="30.75" customHeight="1" x14ac:dyDescent="0.2">
      <c r="A443" s="14" t="s">
        <v>35</v>
      </c>
      <c r="B443" s="136"/>
      <c r="C443" s="421"/>
      <c r="D443" s="423"/>
      <c r="E443" s="427"/>
      <c r="F443" s="425"/>
      <c r="G443" s="287"/>
      <c r="H443" s="431"/>
      <c r="I443" s="401"/>
      <c r="J443" s="285"/>
      <c r="K443" s="285"/>
      <c r="L443" s="285"/>
      <c r="M443" s="123"/>
      <c r="N443" s="443"/>
      <c r="O443" s="327"/>
      <c r="P443" s="354"/>
      <c r="Q443" s="425"/>
      <c r="R443" s="401"/>
      <c r="S443" s="403"/>
      <c r="T443" s="334"/>
      <c r="U443" s="336"/>
      <c r="V443" s="322"/>
      <c r="W443" s="178"/>
      <c r="X443" s="71"/>
      <c r="Y443" s="419"/>
      <c r="Z443" s="394"/>
      <c r="AA443" s="310"/>
      <c r="AB443" s="178"/>
      <c r="AC443" s="71"/>
      <c r="AD443" s="71"/>
      <c r="AE443" s="389"/>
      <c r="AF443" s="11"/>
      <c r="AG443" s="35"/>
      <c r="AH443" s="36"/>
    </row>
    <row r="444" spans="1:34" ht="30.75" customHeight="1" x14ac:dyDescent="0.2">
      <c r="A444" s="14" t="s">
        <v>36</v>
      </c>
      <c r="B444" s="199"/>
      <c r="C444" s="348" t="s">
        <v>54</v>
      </c>
      <c r="D444" s="385" t="s">
        <v>113</v>
      </c>
      <c r="E444" s="221"/>
      <c r="G444" s="134"/>
      <c r="H444" s="317" t="s">
        <v>140</v>
      </c>
      <c r="I444" s="305" t="s">
        <v>157</v>
      </c>
      <c r="K444" s="177"/>
      <c r="L444" s="368" t="s">
        <v>74</v>
      </c>
      <c r="M444" s="188"/>
      <c r="N444" s="412"/>
      <c r="O444" s="414" t="s">
        <v>103</v>
      </c>
      <c r="Q444" s="177"/>
      <c r="S444" s="344"/>
      <c r="T444" s="416" t="s">
        <v>77</v>
      </c>
      <c r="U444" s="380"/>
      <c r="V444" s="380"/>
      <c r="W444" s="357" t="s">
        <v>76</v>
      </c>
      <c r="X444" s="180"/>
      <c r="Y444" s="374"/>
      <c r="Z444" s="376"/>
      <c r="AA444" s="404"/>
      <c r="AB444" s="351"/>
      <c r="AC444" s="351"/>
      <c r="AD444" s="351"/>
      <c r="AE444" s="387"/>
      <c r="AF444" s="11"/>
      <c r="AG444" s="35"/>
      <c r="AH444" s="36"/>
    </row>
    <row r="445" spans="1:34" ht="30.75" customHeight="1" thickBot="1" x14ac:dyDescent="0.25">
      <c r="A445" s="41" t="s">
        <v>37</v>
      </c>
      <c r="B445" s="200"/>
      <c r="C445" s="314"/>
      <c r="D445" s="386"/>
      <c r="E445" s="222"/>
      <c r="G445" s="130"/>
      <c r="H445" s="318"/>
      <c r="I445" s="306"/>
      <c r="K445" s="75"/>
      <c r="L445" s="369"/>
      <c r="M445" s="189"/>
      <c r="N445" s="413"/>
      <c r="O445" s="415"/>
      <c r="Q445" s="75"/>
      <c r="S445" s="345"/>
      <c r="T445" s="417"/>
      <c r="U445" s="381"/>
      <c r="V445" s="381"/>
      <c r="W445" s="358"/>
      <c r="X445" s="181"/>
      <c r="Y445" s="375"/>
      <c r="Z445" s="377"/>
      <c r="AA445" s="405"/>
      <c r="AB445" s="352"/>
      <c r="AC445" s="352"/>
      <c r="AD445" s="352"/>
      <c r="AE445" s="375"/>
      <c r="AF445" s="11"/>
      <c r="AG445" s="35"/>
      <c r="AH445" s="36"/>
    </row>
    <row r="446" spans="1:34" ht="24.75" customHeight="1" thickBot="1" x14ac:dyDescent="0.25">
      <c r="A446" s="16">
        <v>4</v>
      </c>
      <c r="B446" s="428">
        <f>B423+7</f>
        <v>46216</v>
      </c>
      <c r="C446" s="391"/>
      <c r="D446" s="429"/>
      <c r="E446" s="391"/>
      <c r="F446" s="391"/>
      <c r="G446" s="392"/>
      <c r="H446" s="382">
        <f>H423+7</f>
        <v>46217</v>
      </c>
      <c r="I446" s="383"/>
      <c r="J446" s="383"/>
      <c r="K446" s="383"/>
      <c r="L446" s="383"/>
      <c r="M446" s="384"/>
      <c r="N446" s="390">
        <f>N423+7</f>
        <v>46218</v>
      </c>
      <c r="O446" s="391"/>
      <c r="P446" s="391"/>
      <c r="Q446" s="391"/>
      <c r="R446" s="391"/>
      <c r="S446" s="392"/>
      <c r="T446" s="390">
        <f t="shared" ref="T446" si="11">T423+7</f>
        <v>46219</v>
      </c>
      <c r="U446" s="391"/>
      <c r="V446" s="391"/>
      <c r="W446" s="391"/>
      <c r="X446" s="391"/>
      <c r="Y446" s="392"/>
      <c r="Z446" s="390">
        <f t="shared" ref="Z446" si="12">Z423+7</f>
        <v>46220</v>
      </c>
      <c r="AA446" s="391"/>
      <c r="AB446" s="391"/>
      <c r="AC446" s="391"/>
      <c r="AD446" s="391"/>
      <c r="AE446" s="392"/>
      <c r="AF446" s="40">
        <f t="shared" ref="AF446" si="13">AF423+7</f>
        <v>46221</v>
      </c>
      <c r="AG446" s="406">
        <f>AG423+7</f>
        <v>46221</v>
      </c>
      <c r="AH446" s="407"/>
    </row>
    <row r="447" spans="1:34" ht="15.75" thickBot="1" x14ac:dyDescent="0.25">
      <c r="A447" s="37"/>
      <c r="B447" s="42" t="s">
        <v>5</v>
      </c>
      <c r="C447" s="43" t="s">
        <v>6</v>
      </c>
      <c r="D447" s="44" t="s">
        <v>7</v>
      </c>
      <c r="E447" s="44" t="s">
        <v>8</v>
      </c>
      <c r="F447" s="53" t="s">
        <v>9</v>
      </c>
      <c r="G447" s="54" t="s">
        <v>10</v>
      </c>
      <c r="H447" s="42" t="s">
        <v>5</v>
      </c>
      <c r="I447" s="43" t="s">
        <v>6</v>
      </c>
      <c r="J447" s="44" t="s">
        <v>7</v>
      </c>
      <c r="K447" s="44" t="s">
        <v>8</v>
      </c>
      <c r="L447" s="53" t="s">
        <v>9</v>
      </c>
      <c r="M447" s="55" t="s">
        <v>10</v>
      </c>
      <c r="N447" s="45" t="s">
        <v>5</v>
      </c>
      <c r="O447" s="44" t="s">
        <v>6</v>
      </c>
      <c r="P447" s="44" t="s">
        <v>7</v>
      </c>
      <c r="Q447" s="44" t="s">
        <v>8</v>
      </c>
      <c r="R447" s="53" t="s">
        <v>9</v>
      </c>
      <c r="S447" s="54" t="s">
        <v>10</v>
      </c>
      <c r="T447" s="45" t="s">
        <v>5</v>
      </c>
      <c r="U447" s="44" t="s">
        <v>6</v>
      </c>
      <c r="V447" s="44" t="s">
        <v>7</v>
      </c>
      <c r="W447" s="44" t="s">
        <v>8</v>
      </c>
      <c r="X447" s="53" t="s">
        <v>9</v>
      </c>
      <c r="Y447" s="54" t="s">
        <v>10</v>
      </c>
      <c r="Z447" s="46" t="s">
        <v>5</v>
      </c>
      <c r="AA447" s="44" t="s">
        <v>6</v>
      </c>
      <c r="AB447" s="44" t="s">
        <v>7</v>
      </c>
      <c r="AC447" s="44" t="s">
        <v>8</v>
      </c>
      <c r="AD447" s="53" t="s">
        <v>9</v>
      </c>
      <c r="AE447" s="54" t="s">
        <v>10</v>
      </c>
      <c r="AF447" s="11"/>
      <c r="AG447" s="12"/>
      <c r="AH447" s="13" t="s">
        <v>11</v>
      </c>
    </row>
    <row r="448" spans="1:34" ht="15.75" customHeight="1" x14ac:dyDescent="0.2">
      <c r="A448" s="408" t="s">
        <v>46</v>
      </c>
      <c r="B448" s="60"/>
      <c r="C448" s="264"/>
      <c r="D448" s="62"/>
      <c r="E448" s="62"/>
      <c r="F448" s="62"/>
      <c r="G448" s="63"/>
      <c r="H448" s="60"/>
      <c r="I448" s="61"/>
      <c r="J448" s="62"/>
      <c r="K448" s="62"/>
      <c r="L448" s="62"/>
      <c r="M448" s="63"/>
      <c r="N448" s="60"/>
      <c r="O448" s="61"/>
      <c r="P448" s="62"/>
      <c r="Q448" s="62"/>
      <c r="R448" s="62"/>
      <c r="S448" s="63"/>
      <c r="T448" s="60"/>
      <c r="U448" s="62"/>
      <c r="V448" s="62"/>
      <c r="W448" s="62"/>
      <c r="X448" s="62"/>
      <c r="Y448" s="63"/>
      <c r="Z448" s="60"/>
      <c r="AA448" s="61"/>
      <c r="AB448" s="62"/>
      <c r="AC448" s="62"/>
      <c r="AD448" s="62"/>
      <c r="AE448" s="63"/>
      <c r="AF448" s="11"/>
      <c r="AG448" s="35"/>
      <c r="AH448" s="36"/>
    </row>
    <row r="449" spans="1:34" ht="15.75" customHeight="1" x14ac:dyDescent="0.2">
      <c r="A449" s="409"/>
      <c r="B449" s="64"/>
      <c r="C449" s="101"/>
      <c r="D449" s="66"/>
      <c r="E449" s="66"/>
      <c r="F449" s="66"/>
      <c r="G449" s="67"/>
      <c r="H449" s="64"/>
      <c r="I449" s="65"/>
      <c r="J449" s="66"/>
      <c r="K449" s="66"/>
      <c r="L449" s="66"/>
      <c r="M449" s="67"/>
      <c r="N449" s="64"/>
      <c r="O449" s="65"/>
      <c r="P449" s="66"/>
      <c r="Q449" s="66"/>
      <c r="R449" s="66"/>
      <c r="S449" s="67"/>
      <c r="T449" s="64"/>
      <c r="U449" s="66"/>
      <c r="V449" s="66"/>
      <c r="W449" s="66"/>
      <c r="X449" s="66"/>
      <c r="Y449" s="67"/>
      <c r="Z449" s="64"/>
      <c r="AA449" s="65"/>
      <c r="AB449" s="66"/>
      <c r="AC449" s="66"/>
      <c r="AD449" s="66"/>
      <c r="AE449" s="67"/>
      <c r="AF449" s="11"/>
      <c r="AG449" s="35"/>
      <c r="AH449" s="36"/>
    </row>
    <row r="450" spans="1:34" ht="15.75" customHeight="1" x14ac:dyDescent="0.2">
      <c r="A450" s="410" t="s">
        <v>39</v>
      </c>
      <c r="B450" s="64"/>
      <c r="C450" s="300"/>
      <c r="D450" s="66"/>
      <c r="E450" s="66"/>
      <c r="F450" s="66"/>
      <c r="G450" s="67"/>
      <c r="H450" s="64"/>
      <c r="I450" s="65"/>
      <c r="J450" s="66"/>
      <c r="K450" s="66"/>
      <c r="L450" s="66"/>
      <c r="M450" s="67"/>
      <c r="N450" s="64"/>
      <c r="O450" s="65"/>
      <c r="P450" s="66"/>
      <c r="Q450" s="66"/>
      <c r="R450" s="66"/>
      <c r="S450" s="67"/>
      <c r="T450" s="64"/>
      <c r="U450" s="66"/>
      <c r="V450" s="66"/>
      <c r="W450" s="66"/>
      <c r="X450" s="66"/>
      <c r="Y450" s="67"/>
      <c r="Z450" s="64"/>
      <c r="AA450" s="65"/>
      <c r="AB450" s="66"/>
      <c r="AC450" s="66"/>
      <c r="AD450" s="66"/>
      <c r="AE450" s="67"/>
      <c r="AF450" s="11"/>
      <c r="AG450" s="35"/>
      <c r="AH450" s="36"/>
    </row>
    <row r="451" spans="1:34" ht="15.75" customHeight="1" x14ac:dyDescent="0.2">
      <c r="A451" s="409"/>
      <c r="B451" s="64"/>
      <c r="C451" s="300"/>
      <c r="D451" s="66"/>
      <c r="E451" s="66"/>
      <c r="F451" s="66"/>
      <c r="G451" s="67"/>
      <c r="H451" s="64"/>
      <c r="I451" s="65"/>
      <c r="J451" s="66"/>
      <c r="K451" s="66"/>
      <c r="L451" s="66"/>
      <c r="M451" s="67"/>
      <c r="N451" s="64"/>
      <c r="O451" s="65"/>
      <c r="P451" s="66"/>
      <c r="Q451" s="66"/>
      <c r="R451" s="66"/>
      <c r="S451" s="67"/>
      <c r="T451" s="64"/>
      <c r="U451" s="66"/>
      <c r="V451" s="66"/>
      <c r="W451" s="66"/>
      <c r="X451" s="66"/>
      <c r="Y451" s="67"/>
      <c r="Z451" s="64"/>
      <c r="AA451" s="65"/>
      <c r="AB451" s="66"/>
      <c r="AC451" s="66"/>
      <c r="AD451" s="66"/>
      <c r="AE451" s="67"/>
      <c r="AF451" s="11"/>
      <c r="AG451" s="35"/>
      <c r="AH451" s="36"/>
    </row>
    <row r="452" spans="1:34" ht="15.75" customHeight="1" x14ac:dyDescent="0.2">
      <c r="A452" s="410" t="s">
        <v>40</v>
      </c>
      <c r="B452" s="64"/>
      <c r="C452" s="300"/>
      <c r="D452" s="66"/>
      <c r="E452" s="66"/>
      <c r="F452" s="66"/>
      <c r="G452" s="67"/>
      <c r="H452" s="64"/>
      <c r="I452" s="65"/>
      <c r="J452" s="66"/>
      <c r="K452" s="66"/>
      <c r="L452" s="66"/>
      <c r="M452" s="67"/>
      <c r="N452" s="64"/>
      <c r="O452" s="65"/>
      <c r="P452" s="66"/>
      <c r="Q452" s="66"/>
      <c r="R452" s="66"/>
      <c r="S452" s="67"/>
      <c r="T452" s="66"/>
      <c r="U452" s="66"/>
      <c r="V452" s="66"/>
      <c r="W452" s="66"/>
      <c r="X452" s="66"/>
      <c r="Y452" s="67"/>
      <c r="Z452" s="64"/>
      <c r="AA452" s="65"/>
      <c r="AB452" s="66"/>
      <c r="AC452" s="66"/>
      <c r="AD452" s="66"/>
      <c r="AE452" s="67"/>
      <c r="AF452" s="11"/>
      <c r="AG452" s="35"/>
      <c r="AH452" s="36"/>
    </row>
    <row r="453" spans="1:34" ht="15.75" customHeight="1" x14ac:dyDescent="0.2">
      <c r="A453" s="409"/>
      <c r="B453" s="64"/>
      <c r="C453" s="300"/>
      <c r="D453" s="66"/>
      <c r="E453" s="66"/>
      <c r="F453" s="66"/>
      <c r="G453" s="67"/>
      <c r="H453" s="64"/>
      <c r="I453" s="65"/>
      <c r="J453" s="66"/>
      <c r="K453" s="66"/>
      <c r="L453" s="66"/>
      <c r="M453" s="67"/>
      <c r="N453" s="64"/>
      <c r="O453" s="65"/>
      <c r="P453" s="66"/>
      <c r="Q453" s="66"/>
      <c r="R453" s="66"/>
      <c r="S453" s="67"/>
      <c r="T453" s="66"/>
      <c r="U453" s="66"/>
      <c r="V453" s="66"/>
      <c r="W453" s="66"/>
      <c r="X453" s="66"/>
      <c r="Y453" s="67"/>
      <c r="Z453" s="64"/>
      <c r="AA453" s="65"/>
      <c r="AB453" s="66"/>
      <c r="AC453" s="66"/>
      <c r="AD453" s="66"/>
      <c r="AE453" s="67"/>
      <c r="AF453" s="11"/>
      <c r="AG453" s="35"/>
      <c r="AH453" s="36"/>
    </row>
    <row r="454" spans="1:34" ht="15.75" customHeight="1" x14ac:dyDescent="0.2">
      <c r="A454" s="410" t="s">
        <v>41</v>
      </c>
      <c r="B454" s="64"/>
      <c r="C454" s="300"/>
      <c r="D454" s="66"/>
      <c r="E454" s="66"/>
      <c r="F454" s="66"/>
      <c r="G454" s="67"/>
      <c r="H454" s="64"/>
      <c r="I454" s="65"/>
      <c r="J454" s="66"/>
      <c r="K454" s="66"/>
      <c r="L454" s="66"/>
      <c r="M454" s="67"/>
      <c r="N454" s="64"/>
      <c r="O454" s="65"/>
      <c r="P454" s="66"/>
      <c r="Q454" s="66"/>
      <c r="R454" s="66"/>
      <c r="S454" s="67"/>
      <c r="T454" s="66"/>
      <c r="U454" s="66"/>
      <c r="V454" s="66"/>
      <c r="W454" s="66"/>
      <c r="X454" s="66"/>
      <c r="Y454" s="67"/>
      <c r="Z454" s="64"/>
      <c r="AA454" s="65"/>
      <c r="AB454" s="66"/>
      <c r="AC454" s="66"/>
      <c r="AD454" s="66"/>
      <c r="AE454" s="67"/>
      <c r="AF454" s="11"/>
      <c r="AG454" s="35"/>
      <c r="AH454" s="36"/>
    </row>
    <row r="455" spans="1:34" ht="15.75" customHeight="1" x14ac:dyDescent="0.2">
      <c r="A455" s="411"/>
      <c r="B455" s="64"/>
      <c r="C455" s="301"/>
      <c r="D455" s="66"/>
      <c r="E455" s="66"/>
      <c r="F455" s="66"/>
      <c r="G455" s="67"/>
      <c r="H455" s="64"/>
      <c r="I455" s="65"/>
      <c r="J455" s="66"/>
      <c r="K455" s="66"/>
      <c r="L455" s="66"/>
      <c r="M455" s="67"/>
      <c r="N455" s="64"/>
      <c r="O455" s="65"/>
      <c r="P455" s="66"/>
      <c r="Q455" s="66"/>
      <c r="R455" s="66"/>
      <c r="S455" s="67"/>
      <c r="T455" s="66"/>
      <c r="U455" s="66"/>
      <c r="V455" s="66"/>
      <c r="W455" s="66"/>
      <c r="X455" s="66"/>
      <c r="Y455" s="67"/>
      <c r="Z455" s="64"/>
      <c r="AA455" s="65"/>
      <c r="AB455" s="66"/>
      <c r="AC455" s="66"/>
      <c r="AD455" s="66"/>
      <c r="AE455" s="67"/>
      <c r="AF455" s="11"/>
      <c r="AG455" s="35"/>
      <c r="AH455" s="36"/>
    </row>
    <row r="456" spans="1:34" ht="9" customHeight="1" x14ac:dyDescent="0.2">
      <c r="A456" s="81"/>
      <c r="B456" s="78"/>
      <c r="C456" s="80"/>
      <c r="D456" s="76"/>
      <c r="E456" s="76"/>
      <c r="F456" s="76"/>
      <c r="G456" s="77"/>
      <c r="H456" s="78"/>
      <c r="I456" s="79"/>
      <c r="J456" s="76"/>
      <c r="K456" s="76"/>
      <c r="L456" s="76"/>
      <c r="M456" s="77"/>
      <c r="N456" s="78"/>
      <c r="O456" s="79"/>
      <c r="P456" s="76"/>
      <c r="Q456" s="76"/>
      <c r="R456" s="76"/>
      <c r="S456" s="77"/>
      <c r="T456" s="78"/>
      <c r="U456" s="79"/>
      <c r="V456" s="76"/>
      <c r="W456" s="76"/>
      <c r="X456" s="76"/>
      <c r="Y456" s="77"/>
      <c r="Z456" s="78"/>
      <c r="AA456" s="79"/>
      <c r="AB456" s="76"/>
      <c r="AC456" s="76"/>
      <c r="AD456" s="76"/>
      <c r="AE456" s="77"/>
      <c r="AF456" s="11"/>
      <c r="AG456" s="35"/>
      <c r="AH456" s="36"/>
    </row>
    <row r="457" spans="1:34" ht="15.75" customHeight="1" x14ac:dyDescent="0.2">
      <c r="A457" s="410" t="s">
        <v>42</v>
      </c>
      <c r="B457" s="62"/>
      <c r="C457" s="62"/>
      <c r="D457" s="62"/>
      <c r="E457" s="62"/>
      <c r="F457" s="62"/>
      <c r="G457" s="63"/>
      <c r="H457" s="60"/>
      <c r="I457" s="61"/>
      <c r="J457" s="62"/>
      <c r="K457" s="62"/>
      <c r="L457" s="62"/>
      <c r="M457" s="63"/>
      <c r="N457" s="60"/>
      <c r="O457" s="61"/>
      <c r="P457" s="62"/>
      <c r="Q457" s="62"/>
      <c r="R457" s="62"/>
      <c r="S457" s="63"/>
      <c r="T457" s="60"/>
      <c r="U457" s="61"/>
      <c r="V457" s="62"/>
      <c r="W457" s="62"/>
      <c r="X457" s="62"/>
      <c r="Y457" s="63"/>
      <c r="Z457" s="60"/>
      <c r="AA457" s="61"/>
      <c r="AB457" s="62"/>
      <c r="AC457" s="62"/>
      <c r="AD457" s="62"/>
      <c r="AE457" s="63"/>
      <c r="AF457" s="11"/>
      <c r="AG457" s="35"/>
      <c r="AH457" s="36"/>
    </row>
    <row r="458" spans="1:34" ht="15.75" customHeight="1" x14ac:dyDescent="0.2">
      <c r="A458" s="409"/>
      <c r="B458" s="66"/>
      <c r="C458" s="66"/>
      <c r="D458" s="66"/>
      <c r="E458" s="66"/>
      <c r="F458" s="66"/>
      <c r="G458" s="67"/>
      <c r="H458" s="64"/>
      <c r="I458" s="65"/>
      <c r="J458" s="66"/>
      <c r="K458" s="66"/>
      <c r="L458" s="66"/>
      <c r="M458" s="67"/>
      <c r="N458" s="64"/>
      <c r="O458" s="65"/>
      <c r="P458" s="66"/>
      <c r="Q458" s="66"/>
      <c r="R458" s="66"/>
      <c r="S458" s="67"/>
      <c r="T458" s="64"/>
      <c r="U458" s="65"/>
      <c r="V458" s="66"/>
      <c r="W458" s="66"/>
      <c r="X458" s="66"/>
      <c r="Y458" s="67"/>
      <c r="Z458" s="64"/>
      <c r="AA458" s="65"/>
      <c r="AB458" s="66"/>
      <c r="AC458" s="66"/>
      <c r="AD458" s="66"/>
      <c r="AE458" s="67"/>
      <c r="AF458" s="50"/>
      <c r="AG458" s="51"/>
      <c r="AH458" s="36"/>
    </row>
    <row r="459" spans="1:34" ht="15.75" customHeight="1" x14ac:dyDescent="0.2">
      <c r="A459" s="410" t="s">
        <v>43</v>
      </c>
      <c r="B459" s="66"/>
      <c r="C459" s="66"/>
      <c r="D459" s="66"/>
      <c r="E459" s="66"/>
      <c r="F459" s="66"/>
      <c r="G459" s="67"/>
      <c r="H459" s="64"/>
      <c r="I459" s="65"/>
      <c r="J459" s="66"/>
      <c r="K459" s="66"/>
      <c r="L459" s="66"/>
      <c r="M459" s="67"/>
      <c r="N459" s="64"/>
      <c r="O459" s="65"/>
      <c r="P459" s="66"/>
      <c r="Q459" s="66"/>
      <c r="R459" s="66"/>
      <c r="S459" s="67"/>
      <c r="T459" s="64"/>
      <c r="U459" s="65"/>
      <c r="V459" s="66"/>
      <c r="W459" s="66"/>
      <c r="X459" s="66"/>
      <c r="Y459" s="67"/>
      <c r="Z459" s="64"/>
      <c r="AA459" s="65"/>
      <c r="AB459" s="66"/>
      <c r="AC459" s="66"/>
      <c r="AD459" s="66"/>
      <c r="AE459" s="67"/>
      <c r="AF459" s="11"/>
      <c r="AG459" s="35"/>
      <c r="AH459" s="36"/>
    </row>
    <row r="460" spans="1:34" ht="15.75" customHeight="1" x14ac:dyDescent="0.2">
      <c r="A460" s="409"/>
      <c r="B460" s="66"/>
      <c r="C460" s="66"/>
      <c r="D460" s="66"/>
      <c r="E460" s="66"/>
      <c r="F460" s="66"/>
      <c r="G460" s="67"/>
      <c r="H460" s="64"/>
      <c r="I460" s="65"/>
      <c r="J460" s="66"/>
      <c r="K460" s="66"/>
      <c r="L460" s="66"/>
      <c r="M460" s="67"/>
      <c r="N460" s="64"/>
      <c r="O460" s="65"/>
      <c r="P460" s="66"/>
      <c r="Q460" s="66"/>
      <c r="R460" s="66"/>
      <c r="S460" s="67"/>
      <c r="T460" s="64"/>
      <c r="U460" s="65"/>
      <c r="V460" s="66"/>
      <c r="W460" s="66"/>
      <c r="X460" s="66"/>
      <c r="Y460" s="67"/>
      <c r="Z460" s="64"/>
      <c r="AA460" s="65"/>
      <c r="AB460" s="66"/>
      <c r="AC460" s="66"/>
      <c r="AD460" s="66"/>
      <c r="AE460" s="67"/>
      <c r="AF460" s="11"/>
      <c r="AG460" s="35"/>
      <c r="AH460" s="36"/>
    </row>
    <row r="461" spans="1:34" ht="15.75" customHeight="1" x14ac:dyDescent="0.2">
      <c r="A461" s="410" t="s">
        <v>44</v>
      </c>
      <c r="B461" s="66"/>
      <c r="C461" s="66"/>
      <c r="D461" s="66"/>
      <c r="E461" s="66"/>
      <c r="F461" s="66"/>
      <c r="G461" s="67"/>
      <c r="H461" s="64"/>
      <c r="I461" s="65"/>
      <c r="J461" s="66"/>
      <c r="K461" s="66"/>
      <c r="L461" s="66"/>
      <c r="M461" s="67"/>
      <c r="N461" s="64"/>
      <c r="O461" s="65"/>
      <c r="P461" s="66"/>
      <c r="Q461" s="66"/>
      <c r="R461" s="66"/>
      <c r="S461" s="67"/>
      <c r="T461" s="64"/>
      <c r="U461" s="65"/>
      <c r="V461" s="66"/>
      <c r="W461" s="66"/>
      <c r="X461" s="66"/>
      <c r="Y461" s="67"/>
      <c r="Z461" s="64"/>
      <c r="AA461" s="65"/>
      <c r="AB461" s="66"/>
      <c r="AC461" s="66"/>
      <c r="AD461" s="66"/>
      <c r="AE461" s="67"/>
      <c r="AF461" s="11"/>
      <c r="AG461" s="35"/>
      <c r="AH461" s="36"/>
    </row>
    <row r="462" spans="1:34" ht="15.75" customHeight="1" x14ac:dyDescent="0.2">
      <c r="A462" s="409"/>
      <c r="B462" s="66"/>
      <c r="C462" s="66"/>
      <c r="D462" s="66"/>
      <c r="E462" s="66"/>
      <c r="F462" s="66"/>
      <c r="G462" s="67"/>
      <c r="H462" s="64"/>
      <c r="I462" s="65"/>
      <c r="J462" s="66"/>
      <c r="K462" s="66"/>
      <c r="L462" s="66"/>
      <c r="M462" s="67"/>
      <c r="N462" s="64"/>
      <c r="O462" s="65"/>
      <c r="P462" s="66"/>
      <c r="Q462" s="66"/>
      <c r="R462" s="66"/>
      <c r="S462" s="67"/>
      <c r="T462" s="64"/>
      <c r="U462" s="65"/>
      <c r="V462" s="66"/>
      <c r="W462" s="66"/>
      <c r="X462" s="66"/>
      <c r="Y462" s="67"/>
      <c r="Z462" s="64"/>
      <c r="AA462" s="65"/>
      <c r="AB462" s="66"/>
      <c r="AC462" s="66"/>
      <c r="AD462" s="66"/>
      <c r="AE462" s="67"/>
      <c r="AF462" s="11"/>
      <c r="AG462" s="35"/>
      <c r="AH462" s="36"/>
    </row>
    <row r="463" spans="1:34" ht="15.75" customHeight="1" x14ac:dyDescent="0.2">
      <c r="A463" s="432" t="s">
        <v>45</v>
      </c>
      <c r="B463" s="66"/>
      <c r="C463" s="66"/>
      <c r="D463" s="66"/>
      <c r="E463" s="66"/>
      <c r="F463" s="66"/>
      <c r="G463" s="67"/>
      <c r="H463" s="64"/>
      <c r="I463" s="65"/>
      <c r="J463" s="66"/>
      <c r="K463" s="66"/>
      <c r="L463" s="66"/>
      <c r="M463" s="67"/>
      <c r="N463" s="64"/>
      <c r="O463" s="65"/>
      <c r="P463" s="66"/>
      <c r="Q463" s="66"/>
      <c r="R463" s="66"/>
      <c r="S463" s="67"/>
      <c r="T463" s="64"/>
      <c r="U463" s="65"/>
      <c r="V463" s="66"/>
      <c r="W463" s="66"/>
      <c r="X463" s="66"/>
      <c r="Y463" s="67"/>
      <c r="Z463" s="64"/>
      <c r="AA463" s="65"/>
      <c r="AB463" s="66"/>
      <c r="AC463" s="66"/>
      <c r="AD463" s="66"/>
      <c r="AE463" s="67"/>
      <c r="AF463" s="11"/>
      <c r="AG463" s="35"/>
      <c r="AH463" s="36"/>
    </row>
    <row r="464" spans="1:34" ht="15.75" customHeight="1" thickBot="1" x14ac:dyDescent="0.25">
      <c r="A464" s="433"/>
      <c r="B464" s="66"/>
      <c r="C464" s="66"/>
      <c r="D464" s="66"/>
      <c r="E464" s="66"/>
      <c r="F464" s="66"/>
      <c r="G464" s="67"/>
      <c r="H464" s="64"/>
      <c r="I464" s="65"/>
      <c r="J464" s="66"/>
      <c r="K464" s="66"/>
      <c r="L464" s="66"/>
      <c r="M464" s="67"/>
      <c r="N464" s="64"/>
      <c r="O464" s="66"/>
      <c r="P464" s="66"/>
      <c r="Q464" s="66"/>
      <c r="R464" s="66"/>
      <c r="S464" s="67"/>
      <c r="T464" s="302"/>
      <c r="U464" s="66"/>
      <c r="V464" s="66"/>
      <c r="W464" s="66"/>
      <c r="X464" s="66"/>
      <c r="Y464" s="67"/>
      <c r="Z464" s="64"/>
      <c r="AA464" s="65"/>
      <c r="AB464" s="66"/>
      <c r="AC464" s="66"/>
      <c r="AD464" s="66"/>
      <c r="AE464" s="67"/>
      <c r="AF464" s="11"/>
      <c r="AG464" s="35"/>
      <c r="AH464" s="36"/>
    </row>
    <row r="465" spans="1:34" ht="30.75" customHeight="1" thickTop="1" x14ac:dyDescent="0.2">
      <c r="A465" s="14" t="s">
        <v>34</v>
      </c>
      <c r="B465" s="133"/>
      <c r="C465" s="400" t="s">
        <v>78</v>
      </c>
      <c r="D465" s="329"/>
      <c r="E465" s="402" t="s">
        <v>94</v>
      </c>
      <c r="F465" s="329"/>
      <c r="G465" s="124"/>
      <c r="H465" s="164"/>
      <c r="I465" s="435"/>
      <c r="J465" s="176"/>
      <c r="K465" s="91"/>
      <c r="L465" s="125"/>
      <c r="M465" s="335"/>
      <c r="N465" s="359" t="s">
        <v>116</v>
      </c>
      <c r="O465" s="400" t="s">
        <v>80</v>
      </c>
      <c r="P465" s="315"/>
      <c r="Q465" s="395"/>
      <c r="R465" s="353" t="s">
        <v>110</v>
      </c>
      <c r="S465" s="124"/>
      <c r="T465" s="397" t="s">
        <v>123</v>
      </c>
      <c r="U465" s="398" t="s">
        <v>93</v>
      </c>
      <c r="V465" s="400" t="s">
        <v>117</v>
      </c>
      <c r="W465" s="361" t="s">
        <v>138</v>
      </c>
      <c r="X465" s="353"/>
      <c r="Y465" s="193"/>
      <c r="Z465" s="393" t="s">
        <v>111</v>
      </c>
      <c r="AA465" s="309" t="s">
        <v>52</v>
      </c>
      <c r="AB465" s="311"/>
      <c r="AC465" s="311"/>
      <c r="AD465" s="311"/>
      <c r="AE465" s="388"/>
      <c r="AF465" s="11"/>
      <c r="AG465" s="35"/>
      <c r="AH465" s="36"/>
    </row>
    <row r="466" spans="1:34" ht="30.75" customHeight="1" x14ac:dyDescent="0.2">
      <c r="A466" s="14" t="s">
        <v>35</v>
      </c>
      <c r="B466" s="115"/>
      <c r="C466" s="434"/>
      <c r="D466" s="330"/>
      <c r="E466" s="403"/>
      <c r="F466" s="330"/>
      <c r="G466" s="123"/>
      <c r="H466" s="165"/>
      <c r="I466" s="436"/>
      <c r="J466" s="71"/>
      <c r="K466" s="71"/>
      <c r="L466" s="107"/>
      <c r="M466" s="336"/>
      <c r="N466" s="360"/>
      <c r="O466" s="401"/>
      <c r="P466" s="316"/>
      <c r="Q466" s="396"/>
      <c r="R466" s="354"/>
      <c r="S466" s="123"/>
      <c r="T466" s="360"/>
      <c r="U466" s="399"/>
      <c r="V466" s="401"/>
      <c r="W466" s="322"/>
      <c r="X466" s="354"/>
      <c r="Y466" s="194"/>
      <c r="Z466" s="394"/>
      <c r="AA466" s="310"/>
      <c r="AB466" s="312"/>
      <c r="AC466" s="312"/>
      <c r="AD466" s="312"/>
      <c r="AE466" s="389"/>
      <c r="AF466" s="11"/>
      <c r="AG466" s="35"/>
      <c r="AH466" s="36"/>
    </row>
    <row r="467" spans="1:34" ht="30.75" customHeight="1" x14ac:dyDescent="0.2">
      <c r="A467" s="14" t="s">
        <v>36</v>
      </c>
      <c r="B467" s="128"/>
      <c r="C467" s="177"/>
      <c r="D467" s="101"/>
      <c r="E467" s="221"/>
      <c r="F467" s="111"/>
      <c r="G467" s="113"/>
      <c r="H467" s="94"/>
      <c r="I467" s="101"/>
      <c r="J467" s="380"/>
      <c r="K467" s="253"/>
      <c r="L467" s="380"/>
      <c r="M467" s="344"/>
      <c r="N467" s="296"/>
      <c r="O467" s="296"/>
      <c r="P467" s="127"/>
      <c r="Q467" s="346"/>
      <c r="R467" s="105"/>
      <c r="S467" s="119"/>
      <c r="T467" s="69"/>
      <c r="U467" s="141"/>
      <c r="V467" s="313" t="s">
        <v>62</v>
      </c>
      <c r="W467" s="323" t="s">
        <v>138</v>
      </c>
      <c r="X467" s="190"/>
      <c r="Y467" s="188"/>
      <c r="Z467" s="376"/>
      <c r="AA467" s="404"/>
      <c r="AB467" s="351"/>
      <c r="AC467" s="351"/>
      <c r="AD467" s="351"/>
      <c r="AE467" s="387"/>
      <c r="AF467" s="11"/>
      <c r="AG467" s="35"/>
      <c r="AH467" s="36"/>
    </row>
    <row r="468" spans="1:34" ht="30.75" customHeight="1" thickBot="1" x14ac:dyDescent="0.25">
      <c r="A468" s="41" t="s">
        <v>37</v>
      </c>
      <c r="B468" s="129"/>
      <c r="C468" s="100"/>
      <c r="D468" s="75"/>
      <c r="E468" s="222"/>
      <c r="F468" s="112"/>
      <c r="G468" s="114"/>
      <c r="H468" s="70"/>
      <c r="I468" s="93"/>
      <c r="J468" s="381"/>
      <c r="K468" s="254"/>
      <c r="L468" s="381"/>
      <c r="M468" s="345"/>
      <c r="N468" s="297"/>
      <c r="O468" s="297"/>
      <c r="P468" s="116"/>
      <c r="Q468" s="347"/>
      <c r="R468" s="106"/>
      <c r="S468" s="120"/>
      <c r="T468" s="70"/>
      <c r="U468" s="142"/>
      <c r="V468" s="314"/>
      <c r="W468" s="324"/>
      <c r="X468" s="191"/>
      <c r="Y468" s="189"/>
      <c r="Z468" s="377"/>
      <c r="AA468" s="405"/>
      <c r="AB468" s="352"/>
      <c r="AC468" s="352"/>
      <c r="AD468" s="352"/>
      <c r="AE468" s="375"/>
      <c r="AF468" s="11"/>
      <c r="AG468" s="35"/>
      <c r="AH468" s="36"/>
    </row>
    <row r="469" spans="1:34" x14ac:dyDescent="0.2">
      <c r="A469" s="145"/>
      <c r="B469" s="146"/>
      <c r="C469" s="146"/>
      <c r="D469" s="146"/>
      <c r="E469" s="146"/>
      <c r="F469" s="146"/>
      <c r="G469" s="146"/>
      <c r="H469" s="146"/>
      <c r="I469" s="146"/>
      <c r="J469" s="146"/>
      <c r="K469" s="146"/>
      <c r="L469" s="146"/>
      <c r="M469" s="66"/>
      <c r="N469" s="65"/>
      <c r="O469" s="148"/>
      <c r="P469" s="149"/>
      <c r="Q469" s="149"/>
      <c r="R469" s="148"/>
      <c r="S469" s="65"/>
      <c r="T469" s="101"/>
      <c r="U469" s="150"/>
      <c r="V469" s="66"/>
      <c r="W469" s="147"/>
      <c r="X469" s="66"/>
      <c r="Y469" s="66"/>
      <c r="Z469" s="145"/>
      <c r="AA469" s="65"/>
      <c r="AB469" s="66"/>
      <c r="AC469" s="66"/>
      <c r="AD469" s="66"/>
      <c r="AE469" s="66"/>
      <c r="AF469" s="11"/>
      <c r="AG469" s="151"/>
      <c r="AH469" s="101"/>
    </row>
    <row r="470" spans="1:34" x14ac:dyDescent="0.2">
      <c r="A470" s="18">
        <v>4</v>
      </c>
      <c r="B470" s="24" t="s">
        <v>22</v>
      </c>
      <c r="C470" s="20"/>
      <c r="E470" s="23">
        <v>11</v>
      </c>
      <c r="F470" s="24" t="s">
        <v>21</v>
      </c>
      <c r="I470" s="25">
        <v>15</v>
      </c>
      <c r="J470" s="28" t="s">
        <v>26</v>
      </c>
      <c r="M470" s="26">
        <v>19</v>
      </c>
      <c r="N470" s="24" t="s">
        <v>13</v>
      </c>
      <c r="O470" s="24"/>
      <c r="R470" s="28"/>
      <c r="Z470" s="90" t="s">
        <v>47</v>
      </c>
      <c r="AA470" s="18">
        <v>3</v>
      </c>
      <c r="AB470" s="22" t="s">
        <v>14</v>
      </c>
    </row>
    <row r="471" spans="1:34" x14ac:dyDescent="0.2">
      <c r="A471" s="21">
        <v>7</v>
      </c>
      <c r="B471" s="24" t="s">
        <v>25</v>
      </c>
      <c r="C471" s="20"/>
      <c r="E471" s="23">
        <v>12</v>
      </c>
      <c r="F471" t="s">
        <v>20</v>
      </c>
      <c r="I471" s="25">
        <v>16</v>
      </c>
      <c r="J471" s="24" t="s">
        <v>27</v>
      </c>
      <c r="M471" s="30">
        <v>20</v>
      </c>
      <c r="N471" s="28" t="s">
        <v>30</v>
      </c>
      <c r="O471" s="24"/>
      <c r="R471" s="32"/>
      <c r="AA471" s="18">
        <v>1</v>
      </c>
      <c r="AB471" s="19" t="s">
        <v>12</v>
      </c>
    </row>
    <row r="472" spans="1:34" x14ac:dyDescent="0.2">
      <c r="A472" s="29">
        <v>8</v>
      </c>
      <c r="B472" s="24" t="s">
        <v>15</v>
      </c>
      <c r="C472" s="20"/>
      <c r="E472" s="23">
        <v>13</v>
      </c>
      <c r="F472" s="24" t="s">
        <v>16</v>
      </c>
      <c r="I472" s="31">
        <v>17</v>
      </c>
      <c r="J472" s="24" t="s">
        <v>28</v>
      </c>
      <c r="M472" s="27">
        <v>27</v>
      </c>
      <c r="N472" s="89" t="s">
        <v>32</v>
      </c>
      <c r="O472"/>
      <c r="R472" s="32"/>
      <c r="AA472" s="33">
        <v>32</v>
      </c>
      <c r="AB472" s="28" t="s">
        <v>19</v>
      </c>
    </row>
    <row r="473" spans="1:34" x14ac:dyDescent="0.2">
      <c r="A473" s="21">
        <v>9</v>
      </c>
      <c r="B473" s="19" t="s">
        <v>23</v>
      </c>
      <c r="C473"/>
      <c r="E473" s="23">
        <v>14</v>
      </c>
      <c r="F473" s="28" t="s">
        <v>24</v>
      </c>
      <c r="I473" s="31">
        <v>18</v>
      </c>
      <c r="J473" s="24" t="s">
        <v>29</v>
      </c>
      <c r="M473" s="31">
        <v>30</v>
      </c>
      <c r="N473" s="28" t="s">
        <v>33</v>
      </c>
      <c r="O473"/>
      <c r="R473" s="28"/>
      <c r="AA473" s="34">
        <v>26</v>
      </c>
      <c r="AB473" s="24" t="s">
        <v>18</v>
      </c>
      <c r="AC473" s="18"/>
      <c r="AD473" s="22"/>
    </row>
    <row r="474" spans="1:34" x14ac:dyDescent="0.2">
      <c r="A474" s="29">
        <v>10</v>
      </c>
      <c r="B474" s="24" t="s">
        <v>17</v>
      </c>
      <c r="C474"/>
      <c r="AA474" s="31">
        <v>21</v>
      </c>
      <c r="AB474" s="24" t="s">
        <v>31</v>
      </c>
      <c r="AC474" s="33"/>
      <c r="AD474" s="28"/>
    </row>
  </sheetData>
  <mergeCells count="1119">
    <mergeCell ref="C250:C255"/>
    <mergeCell ref="C295:C298"/>
    <mergeCell ref="C318:C323"/>
    <mergeCell ref="X372:X373"/>
    <mergeCell ref="W93:W94"/>
    <mergeCell ref="B235:B236"/>
    <mergeCell ref="B421:B422"/>
    <mergeCell ref="U279:U281"/>
    <mergeCell ref="B326:B328"/>
    <mergeCell ref="I328:I329"/>
    <mergeCell ref="A30:A31"/>
    <mergeCell ref="A32:A33"/>
    <mergeCell ref="A34:A35"/>
    <mergeCell ref="A36:A37"/>
    <mergeCell ref="C30:C37"/>
    <mergeCell ref="A62:A63"/>
    <mergeCell ref="P49:P50"/>
    <mergeCell ref="P70:P71"/>
    <mergeCell ref="D49:D50"/>
    <mergeCell ref="F93:F94"/>
    <mergeCell ref="N70:N71"/>
    <mergeCell ref="U70:U71"/>
    <mergeCell ref="I72:I73"/>
    <mergeCell ref="C85:C90"/>
    <mergeCell ref="E94:E96"/>
    <mergeCell ref="C93:C94"/>
    <mergeCell ref="I93:I94"/>
    <mergeCell ref="A1:N3"/>
    <mergeCell ref="V3:Y3"/>
    <mergeCell ref="B5:G5"/>
    <mergeCell ref="H5:M5"/>
    <mergeCell ref="N5:S5"/>
    <mergeCell ref="T5:Y5"/>
    <mergeCell ref="A22:A23"/>
    <mergeCell ref="A7:A8"/>
    <mergeCell ref="A9:A10"/>
    <mergeCell ref="A11:A12"/>
    <mergeCell ref="A13:A14"/>
    <mergeCell ref="C7:C14"/>
    <mergeCell ref="C24:C25"/>
    <mergeCell ref="V26:V27"/>
    <mergeCell ref="U26:U27"/>
    <mergeCell ref="T74:Y74"/>
    <mergeCell ref="A55:A56"/>
    <mergeCell ref="A57:A58"/>
    <mergeCell ref="A59:A60"/>
    <mergeCell ref="AG5:AH5"/>
    <mergeCell ref="U7:U10"/>
    <mergeCell ref="AC24:AC25"/>
    <mergeCell ref="AD24:AD25"/>
    <mergeCell ref="AE24:AE25"/>
    <mergeCell ref="T24:T25"/>
    <mergeCell ref="W24:W25"/>
    <mergeCell ref="X24:X25"/>
    <mergeCell ref="Z24:Z25"/>
    <mergeCell ref="AA24:AA25"/>
    <mergeCell ref="AB24:AB25"/>
    <mergeCell ref="V24:V25"/>
    <mergeCell ref="E71:E73"/>
    <mergeCell ref="B74:G74"/>
    <mergeCell ref="A41:A42"/>
    <mergeCell ref="Q47:Q48"/>
    <mergeCell ref="Q49:Q50"/>
    <mergeCell ref="K72:K73"/>
    <mergeCell ref="A43:A44"/>
    <mergeCell ref="A45:A46"/>
    <mergeCell ref="A64:A65"/>
    <mergeCell ref="A66:A67"/>
    <mergeCell ref="T28:Y28"/>
    <mergeCell ref="U30:U33"/>
    <mergeCell ref="U24:U25"/>
    <mergeCell ref="Z26:Z27"/>
    <mergeCell ref="T26:T27"/>
    <mergeCell ref="P26:P27"/>
    <mergeCell ref="Q26:Q27"/>
    <mergeCell ref="C26:C27"/>
    <mergeCell ref="E25:E27"/>
    <mergeCell ref="I24:I25"/>
    <mergeCell ref="C16:C21"/>
    <mergeCell ref="R24:R25"/>
    <mergeCell ref="D24:D25"/>
    <mergeCell ref="Z5:AE5"/>
    <mergeCell ref="A16:A17"/>
    <mergeCell ref="A18:A19"/>
    <mergeCell ref="A20:A21"/>
    <mergeCell ref="B24:B25"/>
    <mergeCell ref="J24:J25"/>
    <mergeCell ref="AG28:AH28"/>
    <mergeCell ref="AD49:AD50"/>
    <mergeCell ref="AE49:AE50"/>
    <mergeCell ref="AB47:AB48"/>
    <mergeCell ref="AB49:AB50"/>
    <mergeCell ref="AC49:AC50"/>
    <mergeCell ref="AC72:AC73"/>
    <mergeCell ref="AD72:AD73"/>
    <mergeCell ref="V47:V48"/>
    <mergeCell ref="Z28:AE28"/>
    <mergeCell ref="G70:G71"/>
    <mergeCell ref="B51:G51"/>
    <mergeCell ref="B47:B48"/>
    <mergeCell ref="D47:D48"/>
    <mergeCell ref="G47:G48"/>
    <mergeCell ref="H47:H48"/>
    <mergeCell ref="L24:L25"/>
    <mergeCell ref="B28:G28"/>
    <mergeCell ref="H28:M28"/>
    <mergeCell ref="N28:S28"/>
    <mergeCell ref="J26:J27"/>
    <mergeCell ref="I26:I27"/>
    <mergeCell ref="O24:O25"/>
    <mergeCell ref="L49:L50"/>
    <mergeCell ref="C39:C44"/>
    <mergeCell ref="C53:C60"/>
    <mergeCell ref="AA26:AA27"/>
    <mergeCell ref="AB26:AB27"/>
    <mergeCell ref="AC26:AC27"/>
    <mergeCell ref="AD26:AD27"/>
    <mergeCell ref="AE26:AE27"/>
    <mergeCell ref="W26:W27"/>
    <mergeCell ref="AG74:AH74"/>
    <mergeCell ref="AC47:AC48"/>
    <mergeCell ref="AD47:AD48"/>
    <mergeCell ref="AE47:AE48"/>
    <mergeCell ref="AG51:AH51"/>
    <mergeCell ref="Z74:AE74"/>
    <mergeCell ref="Y72:Y73"/>
    <mergeCell ref="Z72:Z73"/>
    <mergeCell ref="AA72:AA73"/>
    <mergeCell ref="Z47:Z48"/>
    <mergeCell ref="W70:W71"/>
    <mergeCell ref="J49:J50"/>
    <mergeCell ref="AC75:AD75"/>
    <mergeCell ref="AA47:AA48"/>
    <mergeCell ref="Z70:Z71"/>
    <mergeCell ref="AA49:AA50"/>
    <mergeCell ref="R70:R71"/>
    <mergeCell ref="O70:O71"/>
    <mergeCell ref="U53:U56"/>
    <mergeCell ref="U47:U48"/>
    <mergeCell ref="R47:R48"/>
    <mergeCell ref="T47:T48"/>
    <mergeCell ref="S47:S48"/>
    <mergeCell ref="Z49:Z50"/>
    <mergeCell ref="V49:V50"/>
    <mergeCell ref="AJ51:AJ52"/>
    <mergeCell ref="H51:M51"/>
    <mergeCell ref="N51:S51"/>
    <mergeCell ref="T51:Y51"/>
    <mergeCell ref="Z51:AE51"/>
    <mergeCell ref="H72:H73"/>
    <mergeCell ref="J72:J73"/>
    <mergeCell ref="L70:L71"/>
    <mergeCell ref="L72:L73"/>
    <mergeCell ref="V72:V73"/>
    <mergeCell ref="AE72:AE73"/>
    <mergeCell ref="AA70:AA71"/>
    <mergeCell ref="AD70:AD71"/>
    <mergeCell ref="AB72:AB73"/>
    <mergeCell ref="AE70:AE71"/>
    <mergeCell ref="V70:V71"/>
    <mergeCell ref="AC70:AC71"/>
    <mergeCell ref="U72:U73"/>
    <mergeCell ref="X70:X71"/>
    <mergeCell ref="Y70:Y71"/>
    <mergeCell ref="S72:S73"/>
    <mergeCell ref="N72:N73"/>
    <mergeCell ref="Q70:Q71"/>
    <mergeCell ref="W72:W73"/>
    <mergeCell ref="S70:S71"/>
    <mergeCell ref="I70:I71"/>
    <mergeCell ref="H70:H71"/>
    <mergeCell ref="AG98:AH98"/>
    <mergeCell ref="B98:G98"/>
    <mergeCell ref="H98:M98"/>
    <mergeCell ref="N98:S98"/>
    <mergeCell ref="T98:Y98"/>
    <mergeCell ref="Z98:AE98"/>
    <mergeCell ref="AB93:AB94"/>
    <mergeCell ref="AC93:AC94"/>
    <mergeCell ref="O72:O73"/>
    <mergeCell ref="T72:T73"/>
    <mergeCell ref="AE95:AE96"/>
    <mergeCell ref="AC95:AC96"/>
    <mergeCell ref="AD95:AD96"/>
    <mergeCell ref="Q93:Q94"/>
    <mergeCell ref="R93:R94"/>
    <mergeCell ref="W95:W96"/>
    <mergeCell ref="A100:A101"/>
    <mergeCell ref="C100:C107"/>
    <mergeCell ref="U100:U103"/>
    <mergeCell ref="A102:A103"/>
    <mergeCell ref="A104:A105"/>
    <mergeCell ref="A106:A107"/>
    <mergeCell ref="Y93:Y94"/>
    <mergeCell ref="A87:A88"/>
    <mergeCell ref="A89:A90"/>
    <mergeCell ref="A91:A92"/>
    <mergeCell ref="A82:A83"/>
    <mergeCell ref="A76:A77"/>
    <mergeCell ref="A78:A79"/>
    <mergeCell ref="A85:A86"/>
    <mergeCell ref="H74:M74"/>
    <mergeCell ref="N74:S74"/>
    <mergeCell ref="C49:C50"/>
    <mergeCell ref="H49:H50"/>
    <mergeCell ref="F70:F71"/>
    <mergeCell ref="C70:C71"/>
    <mergeCell ref="A68:A69"/>
    <mergeCell ref="A53:A54"/>
    <mergeCell ref="K47:K48"/>
    <mergeCell ref="L47:L48"/>
    <mergeCell ref="N47:N48"/>
    <mergeCell ref="O49:O50"/>
    <mergeCell ref="A39:A40"/>
    <mergeCell ref="C64:C67"/>
    <mergeCell ref="C62:C63"/>
    <mergeCell ref="AE142:AE143"/>
    <mergeCell ref="Z117:Z118"/>
    <mergeCell ref="AA117:AA118"/>
    <mergeCell ref="AB117:AB118"/>
    <mergeCell ref="AC117:AC118"/>
    <mergeCell ref="AD117:AD118"/>
    <mergeCell ref="AE117:AE118"/>
    <mergeCell ref="Q142:Q143"/>
    <mergeCell ref="Z140:Z141"/>
    <mergeCell ref="AA140:AA141"/>
    <mergeCell ref="AB140:AB141"/>
    <mergeCell ref="AC140:AC141"/>
    <mergeCell ref="AD140:AD141"/>
    <mergeCell ref="AE140:AE141"/>
    <mergeCell ref="A80:A81"/>
    <mergeCell ref="O47:O48"/>
    <mergeCell ref="J47:J48"/>
    <mergeCell ref="Z95:Z96"/>
    <mergeCell ref="T93:T94"/>
    <mergeCell ref="AA95:AA96"/>
    <mergeCell ref="AB95:AB96"/>
    <mergeCell ref="Q95:Q96"/>
    <mergeCell ref="Z93:Z94"/>
    <mergeCell ref="AA93:AA94"/>
    <mergeCell ref="AD93:AD94"/>
    <mergeCell ref="AE93:AE94"/>
    <mergeCell ref="M95:M96"/>
    <mergeCell ref="O93:O94"/>
    <mergeCell ref="U76:U79"/>
    <mergeCell ref="X93:X94"/>
    <mergeCell ref="N93:N94"/>
    <mergeCell ref="V93:V94"/>
    <mergeCell ref="M93:M94"/>
    <mergeCell ref="A109:A110"/>
    <mergeCell ref="C109:C115"/>
    <mergeCell ref="A111:A112"/>
    <mergeCell ref="A113:A114"/>
    <mergeCell ref="A115:A116"/>
    <mergeCell ref="C76:C83"/>
    <mergeCell ref="U93:U94"/>
    <mergeCell ref="B117:B118"/>
    <mergeCell ref="D117:D118"/>
    <mergeCell ref="I117:I118"/>
    <mergeCell ref="E118:E120"/>
    <mergeCell ref="C119:C120"/>
    <mergeCell ref="I119:I120"/>
    <mergeCell ref="T119:T120"/>
    <mergeCell ref="A138:A139"/>
    <mergeCell ref="B140:B141"/>
    <mergeCell ref="D140:D141"/>
    <mergeCell ref="E140:E141"/>
    <mergeCell ref="F140:F141"/>
    <mergeCell ref="G140:G141"/>
    <mergeCell ref="H140:H141"/>
    <mergeCell ref="I140:I141"/>
    <mergeCell ref="J140:J141"/>
    <mergeCell ref="O117:O118"/>
    <mergeCell ref="O119:O120"/>
    <mergeCell ref="J117:J118"/>
    <mergeCell ref="L117:L118"/>
    <mergeCell ref="P140:P141"/>
    <mergeCell ref="N117:N118"/>
    <mergeCell ref="Q117:Q118"/>
    <mergeCell ref="J119:J120"/>
    <mergeCell ref="P119:P120"/>
    <mergeCell ref="Q119:Q120"/>
    <mergeCell ref="S119:S120"/>
    <mergeCell ref="AG121:AH121"/>
    <mergeCell ref="A123:A124"/>
    <mergeCell ref="U123:U126"/>
    <mergeCell ref="A125:A126"/>
    <mergeCell ref="A127:A128"/>
    <mergeCell ref="A129:A130"/>
    <mergeCell ref="A132:A133"/>
    <mergeCell ref="A134:A135"/>
    <mergeCell ref="A136:A137"/>
    <mergeCell ref="AA119:AA120"/>
    <mergeCell ref="AB119:AB120"/>
    <mergeCell ref="AC119:AC120"/>
    <mergeCell ref="AD119:AD120"/>
    <mergeCell ref="AE119:AE120"/>
    <mergeCell ref="B121:G121"/>
    <mergeCell ref="H121:M121"/>
    <mergeCell ref="N121:S121"/>
    <mergeCell ref="T121:Y121"/>
    <mergeCell ref="Z121:AE121"/>
    <mergeCell ref="U119:U120"/>
    <mergeCell ref="W119:W120"/>
    <mergeCell ref="Z119:Z120"/>
    <mergeCell ref="U117:U118"/>
    <mergeCell ref="X140:X141"/>
    <mergeCell ref="K140:K141"/>
    <mergeCell ref="N140:N141"/>
    <mergeCell ref="O140:O141"/>
    <mergeCell ref="S140:S141"/>
    <mergeCell ref="R140:R141"/>
    <mergeCell ref="T140:T141"/>
    <mergeCell ref="U140:U141"/>
    <mergeCell ref="V140:V141"/>
    <mergeCell ref="L140:L141"/>
    <mergeCell ref="A155:A156"/>
    <mergeCell ref="A157:A158"/>
    <mergeCell ref="A159:A160"/>
    <mergeCell ref="A161:A162"/>
    <mergeCell ref="A146:A147"/>
    <mergeCell ref="A148:A149"/>
    <mergeCell ref="A150:A151"/>
    <mergeCell ref="A152:A153"/>
    <mergeCell ref="V117:V118"/>
    <mergeCell ref="V119:V120"/>
    <mergeCell ref="Q140:Q141"/>
    <mergeCell ref="W117:W118"/>
    <mergeCell ref="R117:R118"/>
    <mergeCell ref="T117:T118"/>
    <mergeCell ref="S117:S118"/>
    <mergeCell ref="X117:X118"/>
    <mergeCell ref="B144:G144"/>
    <mergeCell ref="H144:M144"/>
    <mergeCell ref="N144:S144"/>
    <mergeCell ref="T144:Y144"/>
    <mergeCell ref="I142:I143"/>
    <mergeCell ref="W140:W141"/>
    <mergeCell ref="Z144:AE144"/>
    <mergeCell ref="AG144:AH144"/>
    <mergeCell ref="U146:U149"/>
    <mergeCell ref="AE163:AE164"/>
    <mergeCell ref="E164:E166"/>
    <mergeCell ref="L165:L166"/>
    <mergeCell ref="J165:J166"/>
    <mergeCell ref="K165:K166"/>
    <mergeCell ref="N165:N166"/>
    <mergeCell ref="O165:O166"/>
    <mergeCell ref="S165:S166"/>
    <mergeCell ref="T165:T166"/>
    <mergeCell ref="Z165:Z166"/>
    <mergeCell ref="AA165:AA166"/>
    <mergeCell ref="AB165:AB166"/>
    <mergeCell ref="AE165:AE166"/>
    <mergeCell ref="Y140:Y141"/>
    <mergeCell ref="C142:C143"/>
    <mergeCell ref="D142:D143"/>
    <mergeCell ref="H142:H143"/>
    <mergeCell ref="L142:L143"/>
    <mergeCell ref="O142:O143"/>
    <mergeCell ref="P142:P143"/>
    <mergeCell ref="V142:V143"/>
    <mergeCell ref="Z142:Z143"/>
    <mergeCell ref="AA142:AA143"/>
    <mergeCell ref="AB142:AB143"/>
    <mergeCell ref="AC142:AC143"/>
    <mergeCell ref="AD142:AD143"/>
    <mergeCell ref="B167:G167"/>
    <mergeCell ref="H167:M167"/>
    <mergeCell ref="N167:S167"/>
    <mergeCell ref="T167:Y167"/>
    <mergeCell ref="C165:C166"/>
    <mergeCell ref="R163:R164"/>
    <mergeCell ref="C146:C153"/>
    <mergeCell ref="C155:C160"/>
    <mergeCell ref="U165:U166"/>
    <mergeCell ref="W165:W166"/>
    <mergeCell ref="Y165:Y166"/>
    <mergeCell ref="C186:C187"/>
    <mergeCell ref="O186:O187"/>
    <mergeCell ref="Q186:Q187"/>
    <mergeCell ref="R186:R187"/>
    <mergeCell ref="T186:T187"/>
    <mergeCell ref="C163:C164"/>
    <mergeCell ref="F163:F164"/>
    <mergeCell ref="G163:G164"/>
    <mergeCell ref="Q163:Q164"/>
    <mergeCell ref="H163:H164"/>
    <mergeCell ref="I163:I164"/>
    <mergeCell ref="L163:L164"/>
    <mergeCell ref="N163:N164"/>
    <mergeCell ref="K163:K164"/>
    <mergeCell ref="AG167:AH167"/>
    <mergeCell ref="A169:A170"/>
    <mergeCell ref="C169:C176"/>
    <mergeCell ref="U169:U172"/>
    <mergeCell ref="A171:A172"/>
    <mergeCell ref="A173:A174"/>
    <mergeCell ref="A175:A176"/>
    <mergeCell ref="AG191:AH191"/>
    <mergeCell ref="A193:A194"/>
    <mergeCell ref="U193:U196"/>
    <mergeCell ref="A195:A196"/>
    <mergeCell ref="A197:A198"/>
    <mergeCell ref="A199:A200"/>
    <mergeCell ref="Q165:Q166"/>
    <mergeCell ref="S163:S164"/>
    <mergeCell ref="U163:U164"/>
    <mergeCell ref="V163:V164"/>
    <mergeCell ref="X163:X164"/>
    <mergeCell ref="Y163:Y164"/>
    <mergeCell ref="Z163:Z164"/>
    <mergeCell ref="AA163:AA164"/>
    <mergeCell ref="AD163:AD164"/>
    <mergeCell ref="O163:O164"/>
    <mergeCell ref="P163:P164"/>
    <mergeCell ref="C178:C183"/>
    <mergeCell ref="A180:A181"/>
    <mergeCell ref="A182:A183"/>
    <mergeCell ref="A184:A185"/>
    <mergeCell ref="AC186:AC187"/>
    <mergeCell ref="G186:G187"/>
    <mergeCell ref="I186:I187"/>
    <mergeCell ref="A178:A179"/>
    <mergeCell ref="A204:A205"/>
    <mergeCell ref="A206:A207"/>
    <mergeCell ref="A208:A209"/>
    <mergeCell ref="B210:B211"/>
    <mergeCell ref="I210:I211"/>
    <mergeCell ref="E211:E213"/>
    <mergeCell ref="C212:C213"/>
    <mergeCell ref="I212:I213"/>
    <mergeCell ref="C202:C207"/>
    <mergeCell ref="B191:G191"/>
    <mergeCell ref="H191:M191"/>
    <mergeCell ref="N191:S191"/>
    <mergeCell ref="T191:Y191"/>
    <mergeCell ref="V210:V211"/>
    <mergeCell ref="U186:U187"/>
    <mergeCell ref="W186:W187"/>
    <mergeCell ref="B186:B187"/>
    <mergeCell ref="W210:W211"/>
    <mergeCell ref="X210:X211"/>
    <mergeCell ref="J210:J211"/>
    <mergeCell ref="L210:L211"/>
    <mergeCell ref="N210:N211"/>
    <mergeCell ref="O210:O211"/>
    <mergeCell ref="A202:A203"/>
    <mergeCell ref="X186:X187"/>
    <mergeCell ref="C193:C196"/>
    <mergeCell ref="C197:C200"/>
    <mergeCell ref="P210:P211"/>
    <mergeCell ref="O212:O213"/>
    <mergeCell ref="Z186:Z187"/>
    <mergeCell ref="AA186:AA187"/>
    <mergeCell ref="AB186:AB187"/>
    <mergeCell ref="AD186:AD187"/>
    <mergeCell ref="AE186:AE187"/>
    <mergeCell ref="E187:E189"/>
    <mergeCell ref="J188:J189"/>
    <mergeCell ref="L188:L189"/>
    <mergeCell ref="M188:M189"/>
    <mergeCell ref="Q188:Q189"/>
    <mergeCell ref="Z188:Z189"/>
    <mergeCell ref="AA188:AA189"/>
    <mergeCell ref="AB188:AB189"/>
    <mergeCell ref="AC188:AC189"/>
    <mergeCell ref="AD188:AD189"/>
    <mergeCell ref="B188:B189"/>
    <mergeCell ref="K210:K211"/>
    <mergeCell ref="U210:U211"/>
    <mergeCell ref="F186:F187"/>
    <mergeCell ref="C210:C211"/>
    <mergeCell ref="Z210:Z211"/>
    <mergeCell ref="AA210:AA211"/>
    <mergeCell ref="AB210:AB211"/>
    <mergeCell ref="AC210:AC211"/>
    <mergeCell ref="AD210:AD211"/>
    <mergeCell ref="A225:A226"/>
    <mergeCell ref="C225:C230"/>
    <mergeCell ref="A227:A228"/>
    <mergeCell ref="A229:A230"/>
    <mergeCell ref="AA212:AA213"/>
    <mergeCell ref="AB212:AB213"/>
    <mergeCell ref="AC212:AC213"/>
    <mergeCell ref="AD212:AD213"/>
    <mergeCell ref="AE212:AE213"/>
    <mergeCell ref="B214:G214"/>
    <mergeCell ref="H214:M214"/>
    <mergeCell ref="N214:S214"/>
    <mergeCell ref="T214:Y214"/>
    <mergeCell ref="Z214:AE214"/>
    <mergeCell ref="K212:K213"/>
    <mergeCell ref="P212:P213"/>
    <mergeCell ref="Q212:Q213"/>
    <mergeCell ref="T212:T213"/>
    <mergeCell ref="U212:U213"/>
    <mergeCell ref="Q210:Q211"/>
    <mergeCell ref="D210:D211"/>
    <mergeCell ref="R210:R211"/>
    <mergeCell ref="T210:T211"/>
    <mergeCell ref="V212:V213"/>
    <mergeCell ref="W212:W213"/>
    <mergeCell ref="B212:B213"/>
    <mergeCell ref="W233:W234"/>
    <mergeCell ref="Z233:Z234"/>
    <mergeCell ref="AA233:AA234"/>
    <mergeCell ref="AB233:AB234"/>
    <mergeCell ref="AC233:AC234"/>
    <mergeCell ref="AD233:AD234"/>
    <mergeCell ref="AE233:AE234"/>
    <mergeCell ref="C235:C236"/>
    <mergeCell ref="D235:D236"/>
    <mergeCell ref="H235:H236"/>
    <mergeCell ref="L235:L236"/>
    <mergeCell ref="AG214:AH214"/>
    <mergeCell ref="A216:A217"/>
    <mergeCell ref="C216:C223"/>
    <mergeCell ref="U216:U219"/>
    <mergeCell ref="A218:A219"/>
    <mergeCell ref="A220:A221"/>
    <mergeCell ref="A222:A223"/>
    <mergeCell ref="P233:P234"/>
    <mergeCell ref="AC235:AC236"/>
    <mergeCell ref="AD235:AD236"/>
    <mergeCell ref="E234:E236"/>
    <mergeCell ref="Q233:Q234"/>
    <mergeCell ref="Q235:Q236"/>
    <mergeCell ref="K233:K234"/>
    <mergeCell ref="L233:L234"/>
    <mergeCell ref="O233:O234"/>
    <mergeCell ref="S233:S234"/>
    <mergeCell ref="R233:R234"/>
    <mergeCell ref="T233:T234"/>
    <mergeCell ref="A231:A232"/>
    <mergeCell ref="B233:B234"/>
    <mergeCell ref="D233:D234"/>
    <mergeCell ref="AC349:AC350"/>
    <mergeCell ref="G233:G234"/>
    <mergeCell ref="H233:H234"/>
    <mergeCell ref="I233:I234"/>
    <mergeCell ref="J233:J234"/>
    <mergeCell ref="C233:C234"/>
    <mergeCell ref="C262:C269"/>
    <mergeCell ref="U262:U265"/>
    <mergeCell ref="B237:G237"/>
    <mergeCell ref="H237:M237"/>
    <mergeCell ref="N237:S237"/>
    <mergeCell ref="T237:Y237"/>
    <mergeCell ref="Z237:AE237"/>
    <mergeCell ref="B260:G260"/>
    <mergeCell ref="H260:M260"/>
    <mergeCell ref="AD256:AD257"/>
    <mergeCell ref="J256:J257"/>
    <mergeCell ref="F233:F234"/>
    <mergeCell ref="A248:A249"/>
    <mergeCell ref="A250:A251"/>
    <mergeCell ref="A252:A253"/>
    <mergeCell ref="A254:A255"/>
    <mergeCell ref="C256:C257"/>
    <mergeCell ref="D256:D257"/>
    <mergeCell ref="F256:F257"/>
    <mergeCell ref="G256:G257"/>
    <mergeCell ref="J279:J280"/>
    <mergeCell ref="L279:L280"/>
    <mergeCell ref="AG237:AH237"/>
    <mergeCell ref="A239:A240"/>
    <mergeCell ref="C239:C246"/>
    <mergeCell ref="A241:A242"/>
    <mergeCell ref="A243:A244"/>
    <mergeCell ref="A245:A246"/>
    <mergeCell ref="A271:A272"/>
    <mergeCell ref="C271:C276"/>
    <mergeCell ref="A273:A274"/>
    <mergeCell ref="A275:A276"/>
    <mergeCell ref="A277:A278"/>
    <mergeCell ref="N279:N280"/>
    <mergeCell ref="AC279:AC280"/>
    <mergeCell ref="AG260:AH260"/>
    <mergeCell ref="A262:A263"/>
    <mergeCell ref="V256:V257"/>
    <mergeCell ref="W256:W257"/>
    <mergeCell ref="X256:X257"/>
    <mergeCell ref="R256:R257"/>
    <mergeCell ref="K256:K257"/>
    <mergeCell ref="A264:A265"/>
    <mergeCell ref="A266:A267"/>
    <mergeCell ref="A268:A269"/>
    <mergeCell ref="N256:N257"/>
    <mergeCell ref="O256:O257"/>
    <mergeCell ref="P256:P257"/>
    <mergeCell ref="Q256:Q257"/>
    <mergeCell ref="K279:K280"/>
    <mergeCell ref="AE256:AE257"/>
    <mergeCell ref="I258:I259"/>
    <mergeCell ref="J258:J259"/>
    <mergeCell ref="L256:L257"/>
    <mergeCell ref="N258:N259"/>
    <mergeCell ref="O258:O259"/>
    <mergeCell ref="S258:S259"/>
    <mergeCell ref="T258:T259"/>
    <mergeCell ref="U258:U259"/>
    <mergeCell ref="V258:V259"/>
    <mergeCell ref="W258:W259"/>
    <mergeCell ref="Y258:Y259"/>
    <mergeCell ref="Z258:Z259"/>
    <mergeCell ref="AA258:AA259"/>
    <mergeCell ref="AB258:AB259"/>
    <mergeCell ref="AC258:AC259"/>
    <mergeCell ref="AD258:AD259"/>
    <mergeCell ref="AE258:AE259"/>
    <mergeCell ref="Q258:Q259"/>
    <mergeCell ref="S256:S257"/>
    <mergeCell ref="U256:U257"/>
    <mergeCell ref="AC256:AC257"/>
    <mergeCell ref="AG284:AH284"/>
    <mergeCell ref="A286:A287"/>
    <mergeCell ref="U286:U289"/>
    <mergeCell ref="A288:A289"/>
    <mergeCell ref="A290:A291"/>
    <mergeCell ref="A292:A293"/>
    <mergeCell ref="C286:C293"/>
    <mergeCell ref="X279:X280"/>
    <mergeCell ref="Z279:Z280"/>
    <mergeCell ref="AA279:AA280"/>
    <mergeCell ref="AB279:AB280"/>
    <mergeCell ref="AD279:AD280"/>
    <mergeCell ref="AE279:AE280"/>
    <mergeCell ref="E280:E282"/>
    <mergeCell ref="J281:J282"/>
    <mergeCell ref="L281:L282"/>
    <mergeCell ref="M281:M282"/>
    <mergeCell ref="Q281:Q282"/>
    <mergeCell ref="Z281:Z282"/>
    <mergeCell ref="AA281:AA282"/>
    <mergeCell ref="AB281:AB282"/>
    <mergeCell ref="AC281:AC282"/>
    <mergeCell ref="AD281:AD282"/>
    <mergeCell ref="Z284:AE284"/>
    <mergeCell ref="V279:V280"/>
    <mergeCell ref="W279:W280"/>
    <mergeCell ref="AE281:AE282"/>
    <mergeCell ref="M279:M280"/>
    <mergeCell ref="C279:C280"/>
    <mergeCell ref="A295:A296"/>
    <mergeCell ref="A297:A298"/>
    <mergeCell ref="A299:A300"/>
    <mergeCell ref="A301:A302"/>
    <mergeCell ref="B303:B304"/>
    <mergeCell ref="C303:C304"/>
    <mergeCell ref="I303:I304"/>
    <mergeCell ref="C305:C306"/>
    <mergeCell ref="I305:I306"/>
    <mergeCell ref="B284:G284"/>
    <mergeCell ref="H284:M284"/>
    <mergeCell ref="N284:S284"/>
    <mergeCell ref="T284:Y284"/>
    <mergeCell ref="P279:P280"/>
    <mergeCell ref="F279:F280"/>
    <mergeCell ref="I279:I280"/>
    <mergeCell ref="V303:V304"/>
    <mergeCell ref="W303:W304"/>
    <mergeCell ref="X303:X304"/>
    <mergeCell ref="B279:B280"/>
    <mergeCell ref="D279:D280"/>
    <mergeCell ref="AD303:AD304"/>
    <mergeCell ref="AE303:AE304"/>
    <mergeCell ref="V165:V166"/>
    <mergeCell ref="L303:L304"/>
    <mergeCell ref="N303:N304"/>
    <mergeCell ref="O303:O304"/>
    <mergeCell ref="U303:U304"/>
    <mergeCell ref="R303:R304"/>
    <mergeCell ref="T303:T304"/>
    <mergeCell ref="O279:O280"/>
    <mergeCell ref="Q279:Q280"/>
    <mergeCell ref="R279:R280"/>
    <mergeCell ref="T279:T280"/>
    <mergeCell ref="N260:S260"/>
    <mergeCell ref="T260:Y260"/>
    <mergeCell ref="Z260:AE260"/>
    <mergeCell ref="Y256:Y257"/>
    <mergeCell ref="Z256:Z257"/>
    <mergeCell ref="AA256:AA257"/>
    <mergeCell ref="AE235:AE236"/>
    <mergeCell ref="AE210:AE211"/>
    <mergeCell ref="AE188:AE189"/>
    <mergeCell ref="M186:M187"/>
    <mergeCell ref="Z191:AE191"/>
    <mergeCell ref="Z212:Z213"/>
    <mergeCell ref="Z167:AE167"/>
    <mergeCell ref="AC165:AC166"/>
    <mergeCell ref="AD165:AD166"/>
    <mergeCell ref="V186:V187"/>
    <mergeCell ref="O235:O236"/>
    <mergeCell ref="P235:P236"/>
    <mergeCell ref="V235:V236"/>
    <mergeCell ref="AD305:AD306"/>
    <mergeCell ref="AE305:AE306"/>
    <mergeCell ref="B307:G307"/>
    <mergeCell ref="H307:M307"/>
    <mergeCell ref="N307:S307"/>
    <mergeCell ref="T307:Y307"/>
    <mergeCell ref="Z307:AE307"/>
    <mergeCell ref="J305:J306"/>
    <mergeCell ref="K305:K306"/>
    <mergeCell ref="P305:P306"/>
    <mergeCell ref="Q305:Q306"/>
    <mergeCell ref="T305:T306"/>
    <mergeCell ref="U305:U306"/>
    <mergeCell ref="V305:V306"/>
    <mergeCell ref="W305:W306"/>
    <mergeCell ref="Z305:Z306"/>
    <mergeCell ref="B305:B306"/>
    <mergeCell ref="A324:A325"/>
    <mergeCell ref="D326:D327"/>
    <mergeCell ref="AC326:AC327"/>
    <mergeCell ref="G326:G327"/>
    <mergeCell ref="H326:H327"/>
    <mergeCell ref="I326:I327"/>
    <mergeCell ref="J326:J327"/>
    <mergeCell ref="AG307:AH307"/>
    <mergeCell ref="A309:A310"/>
    <mergeCell ref="C309:C316"/>
    <mergeCell ref="U309:U312"/>
    <mergeCell ref="A311:A312"/>
    <mergeCell ref="A313:A314"/>
    <mergeCell ref="A315:A316"/>
    <mergeCell ref="A318:A319"/>
    <mergeCell ref="A320:A321"/>
    <mergeCell ref="A322:A323"/>
    <mergeCell ref="Z326:Z327"/>
    <mergeCell ref="AA326:AA327"/>
    <mergeCell ref="AB326:AB327"/>
    <mergeCell ref="AD326:AD327"/>
    <mergeCell ref="AE326:AE327"/>
    <mergeCell ref="C328:C329"/>
    <mergeCell ref="D328:D329"/>
    <mergeCell ref="H328:H329"/>
    <mergeCell ref="L328:L329"/>
    <mergeCell ref="O328:O329"/>
    <mergeCell ref="P328:P329"/>
    <mergeCell ref="V328:V329"/>
    <mergeCell ref="Z328:Z329"/>
    <mergeCell ref="AA328:AA329"/>
    <mergeCell ref="AB328:AB329"/>
    <mergeCell ref="AC328:AC329"/>
    <mergeCell ref="AD328:AD329"/>
    <mergeCell ref="AE328:AE329"/>
    <mergeCell ref="E327:E329"/>
    <mergeCell ref="Q328:Q329"/>
    <mergeCell ref="X326:X327"/>
    <mergeCell ref="K326:K327"/>
    <mergeCell ref="L326:L327"/>
    <mergeCell ref="N326:N327"/>
    <mergeCell ref="O326:O327"/>
    <mergeCell ref="Q326:Q327"/>
    <mergeCell ref="R326:R327"/>
    <mergeCell ref="T326:T327"/>
    <mergeCell ref="U326:U327"/>
    <mergeCell ref="V326:V327"/>
    <mergeCell ref="W326:W327"/>
    <mergeCell ref="F326:F327"/>
    <mergeCell ref="U328:U329"/>
    <mergeCell ref="A332:A333"/>
    <mergeCell ref="C332:C339"/>
    <mergeCell ref="A334:A335"/>
    <mergeCell ref="A336:A337"/>
    <mergeCell ref="A338:A339"/>
    <mergeCell ref="AE349:AE350"/>
    <mergeCell ref="S349:S350"/>
    <mergeCell ref="U349:U350"/>
    <mergeCell ref="V349:V350"/>
    <mergeCell ref="W349:W350"/>
    <mergeCell ref="X349:X350"/>
    <mergeCell ref="V351:V352"/>
    <mergeCell ref="W351:W352"/>
    <mergeCell ref="Y349:Y350"/>
    <mergeCell ref="Z349:Z350"/>
    <mergeCell ref="AA349:AA350"/>
    <mergeCell ref="AD349:AD350"/>
    <mergeCell ref="H349:H350"/>
    <mergeCell ref="I349:I350"/>
    <mergeCell ref="A341:A342"/>
    <mergeCell ref="C341:C346"/>
    <mergeCell ref="A343:A344"/>
    <mergeCell ref="A345:A346"/>
    <mergeCell ref="A347:A348"/>
    <mergeCell ref="C349:C350"/>
    <mergeCell ref="D349:D350"/>
    <mergeCell ref="F349:F350"/>
    <mergeCell ref="G349:G350"/>
    <mergeCell ref="E349:E350"/>
    <mergeCell ref="N349:N350"/>
    <mergeCell ref="O349:O350"/>
    <mergeCell ref="P349:P350"/>
    <mergeCell ref="B372:B373"/>
    <mergeCell ref="O372:O373"/>
    <mergeCell ref="AD372:AD373"/>
    <mergeCell ref="AG377:AH377"/>
    <mergeCell ref="A379:A380"/>
    <mergeCell ref="C379:C386"/>
    <mergeCell ref="A381:A382"/>
    <mergeCell ref="A383:A384"/>
    <mergeCell ref="A385:A386"/>
    <mergeCell ref="T372:T373"/>
    <mergeCell ref="U372:U373"/>
    <mergeCell ref="V372:V373"/>
    <mergeCell ref="W372:W373"/>
    <mergeCell ref="N351:N352"/>
    <mergeCell ref="B330:G330"/>
    <mergeCell ref="H330:M330"/>
    <mergeCell ref="N330:S330"/>
    <mergeCell ref="B353:G353"/>
    <mergeCell ref="H353:M353"/>
    <mergeCell ref="N353:S353"/>
    <mergeCell ref="T353:Y353"/>
    <mergeCell ref="Z353:AE353"/>
    <mergeCell ref="AG353:AH353"/>
    <mergeCell ref="A355:A356"/>
    <mergeCell ref="C355:C362"/>
    <mergeCell ref="A357:A358"/>
    <mergeCell ref="A359:A360"/>
    <mergeCell ref="A361:A362"/>
    <mergeCell ref="T351:T352"/>
    <mergeCell ref="U351:U352"/>
    <mergeCell ref="Z330:AE330"/>
    <mergeCell ref="AG330:AH330"/>
    <mergeCell ref="A364:A365"/>
    <mergeCell ref="C364:C369"/>
    <mergeCell ref="A366:A367"/>
    <mergeCell ref="A368:A369"/>
    <mergeCell ref="A370:A371"/>
    <mergeCell ref="N372:N373"/>
    <mergeCell ref="Z372:Z373"/>
    <mergeCell ref="G372:G373"/>
    <mergeCell ref="I372:I373"/>
    <mergeCell ref="AB374:AB375"/>
    <mergeCell ref="AC374:AC375"/>
    <mergeCell ref="AD374:AD375"/>
    <mergeCell ref="AE374:AE375"/>
    <mergeCell ref="Z374:Z375"/>
    <mergeCell ref="AA374:AA375"/>
    <mergeCell ref="A392:A393"/>
    <mergeCell ref="A394:A395"/>
    <mergeCell ref="C388:C393"/>
    <mergeCell ref="B377:G377"/>
    <mergeCell ref="H377:M377"/>
    <mergeCell ref="N377:S377"/>
    <mergeCell ref="T377:Y377"/>
    <mergeCell ref="Z377:AE377"/>
    <mergeCell ref="Y372:Y373"/>
    <mergeCell ref="A388:A389"/>
    <mergeCell ref="AB372:AB373"/>
    <mergeCell ref="AC372:AC373"/>
    <mergeCell ref="AA372:AA373"/>
    <mergeCell ref="AE372:AE373"/>
    <mergeCell ref="E373:E375"/>
    <mergeCell ref="L374:L375"/>
    <mergeCell ref="M374:M375"/>
    <mergeCell ref="A390:A391"/>
    <mergeCell ref="D419:D420"/>
    <mergeCell ref="Z396:Z397"/>
    <mergeCell ref="F419:F420"/>
    <mergeCell ref="G419:G420"/>
    <mergeCell ref="H419:H420"/>
    <mergeCell ref="I419:I420"/>
    <mergeCell ref="J419:J420"/>
    <mergeCell ref="O396:O397"/>
    <mergeCell ref="Q396:Q397"/>
    <mergeCell ref="R396:R397"/>
    <mergeCell ref="T396:T397"/>
    <mergeCell ref="U396:U397"/>
    <mergeCell ref="V396:V397"/>
    <mergeCell ref="W396:W397"/>
    <mergeCell ref="H400:M400"/>
    <mergeCell ref="N400:S400"/>
    <mergeCell ref="T400:Y400"/>
    <mergeCell ref="J398:J399"/>
    <mergeCell ref="K398:K399"/>
    <mergeCell ref="P398:P399"/>
    <mergeCell ref="Q398:Q399"/>
    <mergeCell ref="P419:P420"/>
    <mergeCell ref="J396:J397"/>
    <mergeCell ref="L396:L397"/>
    <mergeCell ref="N396:N397"/>
    <mergeCell ref="B396:B397"/>
    <mergeCell ref="C396:C397"/>
    <mergeCell ref="D396:D397"/>
    <mergeCell ref="X396:X397"/>
    <mergeCell ref="A417:A418"/>
    <mergeCell ref="AG400:AH400"/>
    <mergeCell ref="A402:A403"/>
    <mergeCell ref="C402:C409"/>
    <mergeCell ref="A404:A405"/>
    <mergeCell ref="A406:A407"/>
    <mergeCell ref="A408:A409"/>
    <mergeCell ref="A411:A412"/>
    <mergeCell ref="C411:C416"/>
    <mergeCell ref="A413:A414"/>
    <mergeCell ref="A415:A416"/>
    <mergeCell ref="I309:I316"/>
    <mergeCell ref="I318:I325"/>
    <mergeCell ref="AA398:AA399"/>
    <mergeCell ref="AB398:AB399"/>
    <mergeCell ref="AC398:AC399"/>
    <mergeCell ref="AD398:AD399"/>
    <mergeCell ref="AE398:AE399"/>
    <mergeCell ref="B398:B399"/>
    <mergeCell ref="Z400:AE400"/>
    <mergeCell ref="C398:C399"/>
    <mergeCell ref="T398:T399"/>
    <mergeCell ref="U398:U399"/>
    <mergeCell ref="V398:V399"/>
    <mergeCell ref="W398:W399"/>
    <mergeCell ref="Z398:Z399"/>
    <mergeCell ref="AA351:AA352"/>
    <mergeCell ref="AB351:AB352"/>
    <mergeCell ref="AC351:AC352"/>
    <mergeCell ref="AD351:AD352"/>
    <mergeCell ref="AE351:AE352"/>
    <mergeCell ref="Q351:Q352"/>
    <mergeCell ref="T330:Y330"/>
    <mergeCell ref="AG423:AH423"/>
    <mergeCell ref="A425:A426"/>
    <mergeCell ref="C425:C432"/>
    <mergeCell ref="A427:A428"/>
    <mergeCell ref="A429:A430"/>
    <mergeCell ref="A431:A432"/>
    <mergeCell ref="W419:W420"/>
    <mergeCell ref="AB419:AB420"/>
    <mergeCell ref="AC419:AC420"/>
    <mergeCell ref="AA419:AA420"/>
    <mergeCell ref="AE419:AE420"/>
    <mergeCell ref="C421:C422"/>
    <mergeCell ref="D421:D422"/>
    <mergeCell ref="H421:H422"/>
    <mergeCell ref="L421:L422"/>
    <mergeCell ref="O421:O422"/>
    <mergeCell ref="R421:R422"/>
    <mergeCell ref="V421:V422"/>
    <mergeCell ref="Z421:Z422"/>
    <mergeCell ref="AA421:AA422"/>
    <mergeCell ref="AB421:AB422"/>
    <mergeCell ref="AC421:AC422"/>
    <mergeCell ref="AD421:AD422"/>
    <mergeCell ref="AE421:AE422"/>
    <mergeCell ref="K419:K420"/>
    <mergeCell ref="L419:L420"/>
    <mergeCell ref="N419:N420"/>
    <mergeCell ref="O419:O420"/>
    <mergeCell ref="Q419:Q420"/>
    <mergeCell ref="R419:R420"/>
    <mergeCell ref="T419:T420"/>
    <mergeCell ref="A463:A464"/>
    <mergeCell ref="C465:C466"/>
    <mergeCell ref="Z419:Z420"/>
    <mergeCell ref="F465:F466"/>
    <mergeCell ref="I465:I466"/>
    <mergeCell ref="X465:X466"/>
    <mergeCell ref="N465:N466"/>
    <mergeCell ref="B419:B420"/>
    <mergeCell ref="A434:A435"/>
    <mergeCell ref="E465:E466"/>
    <mergeCell ref="C434:C439"/>
    <mergeCell ref="A436:A437"/>
    <mergeCell ref="A438:A439"/>
    <mergeCell ref="A440:A441"/>
    <mergeCell ref="U419:U420"/>
    <mergeCell ref="E419:E420"/>
    <mergeCell ref="V419:V420"/>
    <mergeCell ref="I442:I443"/>
    <mergeCell ref="N442:N443"/>
    <mergeCell ref="R465:R466"/>
    <mergeCell ref="AC444:AC445"/>
    <mergeCell ref="AD444:AD445"/>
    <mergeCell ref="AE444:AE445"/>
    <mergeCell ref="Y442:Y443"/>
    <mergeCell ref="AA442:AA443"/>
    <mergeCell ref="O442:O443"/>
    <mergeCell ref="C442:C443"/>
    <mergeCell ref="D442:D443"/>
    <mergeCell ref="F442:F443"/>
    <mergeCell ref="E442:E443"/>
    <mergeCell ref="B446:G446"/>
    <mergeCell ref="P442:P443"/>
    <mergeCell ref="H442:H443"/>
    <mergeCell ref="Q442:Q443"/>
    <mergeCell ref="A457:A458"/>
    <mergeCell ref="A459:A460"/>
    <mergeCell ref="A461:A462"/>
    <mergeCell ref="R442:R443"/>
    <mergeCell ref="N423:S423"/>
    <mergeCell ref="Q372:Q373"/>
    <mergeCell ref="R372:R373"/>
    <mergeCell ref="AE396:AE397"/>
    <mergeCell ref="Q374:Q375"/>
    <mergeCell ref="Z467:Z468"/>
    <mergeCell ref="AA467:AA468"/>
    <mergeCell ref="AD467:AD468"/>
    <mergeCell ref="O465:O466"/>
    <mergeCell ref="AD396:AD397"/>
    <mergeCell ref="AD419:AD420"/>
    <mergeCell ref="P396:P397"/>
    <mergeCell ref="Q421:Q422"/>
    <mergeCell ref="AG446:AH446"/>
    <mergeCell ref="A448:A449"/>
    <mergeCell ref="A450:A451"/>
    <mergeCell ref="A452:A453"/>
    <mergeCell ref="A454:A455"/>
    <mergeCell ref="AE442:AE443"/>
    <mergeCell ref="L444:L445"/>
    <mergeCell ref="N444:N445"/>
    <mergeCell ref="O444:O445"/>
    <mergeCell ref="S444:S445"/>
    <mergeCell ref="T444:T445"/>
    <mergeCell ref="U444:U445"/>
    <mergeCell ref="V444:V445"/>
    <mergeCell ref="W444:W445"/>
    <mergeCell ref="Y444:Y445"/>
    <mergeCell ref="Z444:Z445"/>
    <mergeCell ref="AA444:AA445"/>
    <mergeCell ref="AB444:AB445"/>
    <mergeCell ref="J467:J468"/>
    <mergeCell ref="L467:L468"/>
    <mergeCell ref="H446:M446"/>
    <mergeCell ref="M465:M466"/>
    <mergeCell ref="B423:G423"/>
    <mergeCell ref="H423:M423"/>
    <mergeCell ref="T423:Y423"/>
    <mergeCell ref="Z423:AE423"/>
    <mergeCell ref="D444:D445"/>
    <mergeCell ref="I444:I445"/>
    <mergeCell ref="D465:D466"/>
    <mergeCell ref="AE467:AE468"/>
    <mergeCell ref="AB465:AB466"/>
    <mergeCell ref="AC465:AC466"/>
    <mergeCell ref="AA465:AA466"/>
    <mergeCell ref="AE465:AE466"/>
    <mergeCell ref="Z446:AE446"/>
    <mergeCell ref="AD465:AD466"/>
    <mergeCell ref="Z465:Z466"/>
    <mergeCell ref="Z442:Z443"/>
    <mergeCell ref="AC467:AC468"/>
    <mergeCell ref="W467:W468"/>
    <mergeCell ref="Q465:Q466"/>
    <mergeCell ref="T465:T466"/>
    <mergeCell ref="U465:U466"/>
    <mergeCell ref="V465:V466"/>
    <mergeCell ref="W465:W466"/>
    <mergeCell ref="S442:S443"/>
    <mergeCell ref="U442:U443"/>
    <mergeCell ref="V442:V443"/>
    <mergeCell ref="N446:S446"/>
    <mergeCell ref="T446:Y446"/>
    <mergeCell ref="AC303:AC304"/>
    <mergeCell ref="H210:H211"/>
    <mergeCell ref="W281:W282"/>
    <mergeCell ref="K258:K259"/>
    <mergeCell ref="N186:N187"/>
    <mergeCell ref="K372:K373"/>
    <mergeCell ref="J212:J213"/>
    <mergeCell ref="I256:I257"/>
    <mergeCell ref="P421:P422"/>
    <mergeCell ref="K349:K350"/>
    <mergeCell ref="L349:L350"/>
    <mergeCell ref="I351:I352"/>
    <mergeCell ref="J351:J352"/>
    <mergeCell ref="L351:L352"/>
    <mergeCell ref="O351:O352"/>
    <mergeCell ref="S351:S352"/>
    <mergeCell ref="N233:N234"/>
    <mergeCell ref="Y351:Y352"/>
    <mergeCell ref="Z351:Z352"/>
    <mergeCell ref="Q303:Q304"/>
    <mergeCell ref="J349:J350"/>
    <mergeCell ref="Q349:Q350"/>
    <mergeCell ref="R349:R350"/>
    <mergeCell ref="AA305:AA306"/>
    <mergeCell ref="AB305:AB306"/>
    <mergeCell ref="AC305:AC306"/>
    <mergeCell ref="Z303:Z304"/>
    <mergeCell ref="AA303:AA304"/>
    <mergeCell ref="AB303:AB304"/>
    <mergeCell ref="Z235:Z236"/>
    <mergeCell ref="AA235:AA236"/>
    <mergeCell ref="AB235:AB236"/>
    <mergeCell ref="F372:F373"/>
    <mergeCell ref="I165:I166"/>
    <mergeCell ref="H258:H259"/>
    <mergeCell ref="H351:H352"/>
    <mergeCell ref="AB396:AB397"/>
    <mergeCell ref="AC396:AC397"/>
    <mergeCell ref="AA396:AA397"/>
    <mergeCell ref="J95:J96"/>
    <mergeCell ref="V467:V468"/>
    <mergeCell ref="P465:P466"/>
    <mergeCell ref="H444:H445"/>
    <mergeCell ref="F210:F211"/>
    <mergeCell ref="I235:I236"/>
    <mergeCell ref="I421:I422"/>
    <mergeCell ref="H165:H166"/>
    <mergeCell ref="P372:P373"/>
    <mergeCell ref="P374:P375"/>
    <mergeCell ref="P186:P187"/>
    <mergeCell ref="I188:I189"/>
    <mergeCell ref="T442:T443"/>
    <mergeCell ref="W188:W189"/>
    <mergeCell ref="F303:F304"/>
    <mergeCell ref="F396:F397"/>
    <mergeCell ref="P303:P304"/>
    <mergeCell ref="B400:G400"/>
    <mergeCell ref="M467:M468"/>
    <mergeCell ref="Q467:Q468"/>
    <mergeCell ref="C351:C352"/>
    <mergeCell ref="C444:C445"/>
    <mergeCell ref="C372:C373"/>
    <mergeCell ref="C374:C375"/>
    <mergeCell ref="AB467:AB468"/>
  </mergeCells>
  <phoneticPr fontId="4" type="noConversion"/>
  <printOptions horizontalCentered="1"/>
  <pageMargins left="0" right="0" top="0.74803149606299213" bottom="0.35433070866141736" header="0.31496062992125984" footer="0.31496062992125984"/>
  <pageSetup paperSize="8" scale="60" fitToHeight="0" orientation="landscape" r:id="rId1"/>
  <headerFooter alignWithMargins="0">
    <oddFooter>&amp;C&amp;"Arial,Gras italique"&amp;KFF0000SCO-011 V2.0&amp;R&amp;"Arial,Italique"&amp;8pp-&amp;D&amp;F</oddFooter>
  </headerFooter>
  <rowBreaks count="9" manualBreakCount="9">
    <brk id="50" max="16383" man="1"/>
    <brk id="97" max="16383" man="1"/>
    <brk id="143" max="16383" man="1"/>
    <brk id="190" max="16383" man="1"/>
    <brk id="236" max="16383" man="1"/>
    <brk id="283" max="16383" man="1"/>
    <brk id="329" max="16383" man="1"/>
    <brk id="376" max="16383" man="1"/>
    <brk id="42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93901-3EC8-48C5-9428-B3DE323AC3B9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regroupements (2)</vt:lpstr>
      <vt:lpstr>Feuil2</vt:lpstr>
      <vt:lpstr>'regroupements (2)'!Zone_d_impression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Saint Lambert</dc:creator>
  <cp:lastModifiedBy>Danielle Saint Lambert</cp:lastModifiedBy>
  <cp:lastPrinted>2026-02-24T04:40:55Z</cp:lastPrinted>
  <dcterms:created xsi:type="dcterms:W3CDTF">2024-09-06T05:19:01Z</dcterms:created>
  <dcterms:modified xsi:type="dcterms:W3CDTF">2026-03-12T05:08:22Z</dcterms:modified>
</cp:coreProperties>
</file>